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5160" tabRatio="863" activeTab="11"/>
  </bookViews>
  <sheets>
    <sheet name="a1 pulc" sheetId="1" r:id="rId1"/>
    <sheet name="a1 giov" sheetId="2" r:id="rId2"/>
    <sheet name="a1jun." sheetId="3" r:id="rId3"/>
    <sheet name="a1 sen." sheetId="4" r:id="rId4"/>
    <sheet name="a2giov. A" sheetId="5" r:id="rId5"/>
    <sheet name="a2jun A" sheetId="6" r:id="rId6"/>
    <sheet name="a2sen A" sheetId="7" r:id="rId7"/>
    <sheet name="a2ov A" sheetId="8" r:id="rId8"/>
    <sheet name="A2 GIOV B" sheetId="9" r:id="rId9"/>
    <sheet name="A2JUN B" sheetId="10" r:id="rId10"/>
    <sheet name="A2 SEN B" sheetId="11" r:id="rId11"/>
    <sheet name="A2 OV B" sheetId="12" r:id="rId12"/>
  </sheets>
  <definedNames/>
  <calcPr fullCalcOnLoad="1"/>
</workbook>
</file>

<file path=xl/sharedStrings.xml><?xml version="1.0" encoding="utf-8"?>
<sst xmlns="http://schemas.openxmlformats.org/spreadsheetml/2006/main" count="636" uniqueCount="294">
  <si>
    <t>DATA DI NASCITA</t>
  </si>
  <si>
    <t>TRAVE</t>
  </si>
  <si>
    <t>CORPO LIBERO</t>
  </si>
  <si>
    <t>VOLTEGGIO</t>
  </si>
  <si>
    <t>TOTALE</t>
  </si>
  <si>
    <t>SOCIETà</t>
  </si>
  <si>
    <t>GINN GRUGL.</t>
  </si>
  <si>
    <t>VIRTUS GRUGL.</t>
  </si>
  <si>
    <t>ARSGYMNICA</t>
  </si>
  <si>
    <t>SOCIETA'</t>
  </si>
  <si>
    <t xml:space="preserve">VOLTEGGIO </t>
  </si>
  <si>
    <t>COGNOME</t>
  </si>
  <si>
    <t>NOME</t>
  </si>
  <si>
    <t>STATZU</t>
  </si>
  <si>
    <t>VERCELLOTTI</t>
  </si>
  <si>
    <t>FANTINATO</t>
  </si>
  <si>
    <t>RODA</t>
  </si>
  <si>
    <t>DEL PRATO</t>
  </si>
  <si>
    <t>LACITIGNOLA</t>
  </si>
  <si>
    <t>SINIGAGLIA</t>
  </si>
  <si>
    <t>BOTTACIN</t>
  </si>
  <si>
    <t>VOLKHART</t>
  </si>
  <si>
    <t>VELLINI</t>
  </si>
  <si>
    <t>BUCCI</t>
  </si>
  <si>
    <t>PEGOLO</t>
  </si>
  <si>
    <t>DEGANI</t>
  </si>
  <si>
    <t>GIORGIA</t>
  </si>
  <si>
    <t>AGNESE</t>
  </si>
  <si>
    <t>ALICE</t>
  </si>
  <si>
    <t>NOEMI</t>
  </si>
  <si>
    <t>GRETA</t>
  </si>
  <si>
    <t>SARA</t>
  </si>
  <si>
    <t>BARBARA</t>
  </si>
  <si>
    <t>MICHELA</t>
  </si>
  <si>
    <t>AURORA</t>
  </si>
  <si>
    <t>MATILDE</t>
  </si>
  <si>
    <t>SOFIA</t>
  </si>
  <si>
    <t>LUDOVICA</t>
  </si>
  <si>
    <t>PORTIGLIATTI</t>
  </si>
  <si>
    <t>ART.CASALE</t>
  </si>
  <si>
    <t>KATIA</t>
  </si>
  <si>
    <t>BARBUIO</t>
  </si>
  <si>
    <t>MARTA</t>
  </si>
  <si>
    <t>BARBONAGLIA</t>
  </si>
  <si>
    <t>CATTANA</t>
  </si>
  <si>
    <t>FRANCESCA</t>
  </si>
  <si>
    <t>MINETTI</t>
  </si>
  <si>
    <t>SABRINA</t>
  </si>
  <si>
    <t>PEZZANO</t>
  </si>
  <si>
    <t>GIN.GRUGLIASCO</t>
  </si>
  <si>
    <t>CLAUDIA</t>
  </si>
  <si>
    <t>BERGA</t>
  </si>
  <si>
    <t>VIRTUS GRUGLIASCO</t>
  </si>
  <si>
    <t>ELISA</t>
  </si>
  <si>
    <t>DONVITO</t>
  </si>
  <si>
    <t>JESSICA</t>
  </si>
  <si>
    <t>PISANO</t>
  </si>
  <si>
    <t>ELENA</t>
  </si>
  <si>
    <t>PENNISI</t>
  </si>
  <si>
    <t>GESU'</t>
  </si>
  <si>
    <t>AMANDA</t>
  </si>
  <si>
    <t>MONTABONE</t>
  </si>
  <si>
    <t>BERTAGLIA</t>
  </si>
  <si>
    <t>GIULIA</t>
  </si>
  <si>
    <t>CHIUMIELLO</t>
  </si>
  <si>
    <t>NORAH</t>
  </si>
  <si>
    <t>CICORIA</t>
  </si>
  <si>
    <t>VITTORIA</t>
  </si>
  <si>
    <t>ANGELINI</t>
  </si>
  <si>
    <t>ARECCO</t>
  </si>
  <si>
    <t>2 VALLI</t>
  </si>
  <si>
    <t xml:space="preserve">SARA </t>
  </si>
  <si>
    <t>FULCO</t>
  </si>
  <si>
    <t>ART. CONCERTOSPORT</t>
  </si>
  <si>
    <t>PASQUINI</t>
  </si>
  <si>
    <t>MARINA</t>
  </si>
  <si>
    <t>CLARA</t>
  </si>
  <si>
    <t>VIOLA</t>
  </si>
  <si>
    <t>DIANA</t>
  </si>
  <si>
    <t>FEDERICA</t>
  </si>
  <si>
    <t>GLEDISA</t>
  </si>
  <si>
    <t>EMMA</t>
  </si>
  <si>
    <t>BIANCA</t>
  </si>
  <si>
    <t>CARLOTTA</t>
  </si>
  <si>
    <t>MARMO</t>
  </si>
  <si>
    <t>PUPPO</t>
  </si>
  <si>
    <t>CALVAGNO</t>
  </si>
  <si>
    <t>PISTIS</t>
  </si>
  <si>
    <t>GHIAZZA</t>
  </si>
  <si>
    <t>FREGJAJ</t>
  </si>
  <si>
    <t>BARATTERO</t>
  </si>
  <si>
    <t>DONALISIO</t>
  </si>
  <si>
    <t>FRIGATO</t>
  </si>
  <si>
    <t>CHIARA</t>
  </si>
  <si>
    <t>LUNA</t>
  </si>
  <si>
    <t>REBECCA</t>
  </si>
  <si>
    <t>LETIZIA</t>
  </si>
  <si>
    <t>ANDRIOTTO</t>
  </si>
  <si>
    <t>VINCI</t>
  </si>
  <si>
    <t>COLBACCHINI</t>
  </si>
  <si>
    <t>GAZZERA</t>
  </si>
  <si>
    <t>VENDEMINI</t>
  </si>
  <si>
    <t>CREMASCO</t>
  </si>
  <si>
    <t>ZELIG 84</t>
  </si>
  <si>
    <t>ALESSIA</t>
  </si>
  <si>
    <t>STILLAVATO</t>
  </si>
  <si>
    <t>GIADA</t>
  </si>
  <si>
    <t>AQUILINO</t>
  </si>
  <si>
    <t>MARGHERITA</t>
  </si>
  <si>
    <t>GASPARRO</t>
  </si>
  <si>
    <t>ART.CONCERTOSPORT</t>
  </si>
  <si>
    <t>CASSESE</t>
  </si>
  <si>
    <t xml:space="preserve">FRANCESCA </t>
  </si>
  <si>
    <t xml:space="preserve">NICOLE </t>
  </si>
  <si>
    <t>DESIREE</t>
  </si>
  <si>
    <t>CAMILLA</t>
  </si>
  <si>
    <t>ISABELLA</t>
  </si>
  <si>
    <t>NICOLETTA</t>
  </si>
  <si>
    <t>MIRIAM</t>
  </si>
  <si>
    <t>LAURA</t>
  </si>
  <si>
    <t>MINISTERI</t>
  </si>
  <si>
    <t>FILIPPI</t>
  </si>
  <si>
    <t>PAPARELLA</t>
  </si>
  <si>
    <t>RACCA</t>
  </si>
  <si>
    <t>TANCAU</t>
  </si>
  <si>
    <t>TENDERINI</t>
  </si>
  <si>
    <t>PETRUCCI</t>
  </si>
  <si>
    <t>DIDIO</t>
  </si>
  <si>
    <t>SCANSETTI</t>
  </si>
  <si>
    <t>GAGGIA</t>
  </si>
  <si>
    <t xml:space="preserve">CECILIA </t>
  </si>
  <si>
    <t>CANZONERI</t>
  </si>
  <si>
    <t xml:space="preserve">FEDERICA </t>
  </si>
  <si>
    <t>PISANI</t>
  </si>
  <si>
    <t>CATERINA</t>
  </si>
  <si>
    <t>TALUCCI</t>
  </si>
  <si>
    <t>VOLPE</t>
  </si>
  <si>
    <t>BOCCHIARDO</t>
  </si>
  <si>
    <t>BOZZA</t>
  </si>
  <si>
    <t>GINN GRUGLIASCO</t>
  </si>
  <si>
    <t>GAIA</t>
  </si>
  <si>
    <t xml:space="preserve">SOFIA </t>
  </si>
  <si>
    <t>ALDè</t>
  </si>
  <si>
    <t xml:space="preserve">EUGENIA </t>
  </si>
  <si>
    <t>BRAJA</t>
  </si>
  <si>
    <t>CIELI</t>
  </si>
  <si>
    <t>SPAZIO DISPARI</t>
  </si>
  <si>
    <t>SECRETO</t>
  </si>
  <si>
    <t>CERUTTI</t>
  </si>
  <si>
    <t>GLORIA</t>
  </si>
  <si>
    <t>ARCHIDIACONO</t>
  </si>
  <si>
    <t>SYRIA</t>
  </si>
  <si>
    <t>SOLLIMA</t>
  </si>
  <si>
    <t>DE FILIPPI</t>
  </si>
  <si>
    <t>ANNA</t>
  </si>
  <si>
    <t>PESTARINO</t>
  </si>
  <si>
    <t>PRISCA</t>
  </si>
  <si>
    <t>MUNZEMBA</t>
  </si>
  <si>
    <t xml:space="preserve">NIKLA </t>
  </si>
  <si>
    <t>ONESTI</t>
  </si>
  <si>
    <t>ROSALBA</t>
  </si>
  <si>
    <t>DI PAOLA</t>
  </si>
  <si>
    <t>RIVER BORGARO</t>
  </si>
  <si>
    <t>TRAMPOLINO</t>
  </si>
  <si>
    <t>CICCARELLI</t>
  </si>
  <si>
    <t>LARA</t>
  </si>
  <si>
    <t>LOLLOBRIGIDA</t>
  </si>
  <si>
    <t>SGAMBATI</t>
  </si>
  <si>
    <t xml:space="preserve">EMANUELA </t>
  </si>
  <si>
    <t>SERRA</t>
  </si>
  <si>
    <t>COTRONA</t>
  </si>
  <si>
    <t>MARTINA</t>
  </si>
  <si>
    <t>ELISABETTA</t>
  </si>
  <si>
    <t>DELLA VELLA</t>
  </si>
  <si>
    <t>MICOL</t>
  </si>
  <si>
    <t>BUSETTA</t>
  </si>
  <si>
    <t>VINCENTI</t>
  </si>
  <si>
    <t>SIRCA</t>
  </si>
  <si>
    <t>AZZARELLO</t>
  </si>
  <si>
    <t>ISOTTA</t>
  </si>
  <si>
    <t>ELIA</t>
  </si>
  <si>
    <t>AMITRANO</t>
  </si>
  <si>
    <t>DE SANTIS</t>
  </si>
  <si>
    <t>FUNGO</t>
  </si>
  <si>
    <t>ILARIA</t>
  </si>
  <si>
    <t>BOSCA RINAUDO</t>
  </si>
  <si>
    <t>CINA'</t>
  </si>
  <si>
    <t>ARIANNA</t>
  </si>
  <si>
    <t>MAGGI</t>
  </si>
  <si>
    <t>MASTRAPASQUA</t>
  </si>
  <si>
    <t>LA ROSA</t>
  </si>
  <si>
    <t>ANNAMARIA</t>
  </si>
  <si>
    <t>POLI</t>
  </si>
  <si>
    <t>DI NUNZIO</t>
  </si>
  <si>
    <t>CLARISSA</t>
  </si>
  <si>
    <t>BOCCA</t>
  </si>
  <si>
    <t>SERRAVALLESE</t>
  </si>
  <si>
    <t xml:space="preserve">GIULIA </t>
  </si>
  <si>
    <t>GARAGLIANO</t>
  </si>
  <si>
    <t>ANGELICA</t>
  </si>
  <si>
    <t>TRAPANI</t>
  </si>
  <si>
    <t>MARIA</t>
  </si>
  <si>
    <t>BORTONE</t>
  </si>
  <si>
    <t>BIANCHI</t>
  </si>
  <si>
    <t>RABALLO</t>
  </si>
  <si>
    <t>BERTINO</t>
  </si>
  <si>
    <t>IANNELLI</t>
  </si>
  <si>
    <t>ZANELLATO</t>
  </si>
  <si>
    <t>OLIVIERI</t>
  </si>
  <si>
    <t>REPETTO</t>
  </si>
  <si>
    <t>MARZIA</t>
  </si>
  <si>
    <t>BURRONE</t>
  </si>
  <si>
    <t>BENEDETTA</t>
  </si>
  <si>
    <t>CHILLON</t>
  </si>
  <si>
    <t>ALTEA</t>
  </si>
  <si>
    <t>ODELANTI</t>
  </si>
  <si>
    <t>DE FILIPPIS</t>
  </si>
  <si>
    <t>COSA</t>
  </si>
  <si>
    <t>DRAVELLI</t>
  </si>
  <si>
    <t>GAMBERA</t>
  </si>
  <si>
    <t>SORO</t>
  </si>
  <si>
    <t>FISSORE</t>
  </si>
  <si>
    <t>IL GINNASTA</t>
  </si>
  <si>
    <t>FURNO'</t>
  </si>
  <si>
    <t>CARISIO</t>
  </si>
  <si>
    <t>CAMILLI</t>
  </si>
  <si>
    <t>FORNARIS</t>
  </si>
  <si>
    <t>CH4</t>
  </si>
  <si>
    <t>BEATRICE</t>
  </si>
  <si>
    <t>BOSCOLO</t>
  </si>
  <si>
    <t>LAGATTA</t>
  </si>
  <si>
    <t>SILVIA</t>
  </si>
  <si>
    <t>PENNA HUONG</t>
  </si>
  <si>
    <t>CUNIBERTI</t>
  </si>
  <si>
    <t>LUCIA</t>
  </si>
  <si>
    <t>COSENZA</t>
  </si>
  <si>
    <t>EVA</t>
  </si>
  <si>
    <t>GIACCONE</t>
  </si>
  <si>
    <t>CERBONE</t>
  </si>
  <si>
    <t>BENATI</t>
  </si>
  <si>
    <t>GRILLO</t>
  </si>
  <si>
    <t>MARTINEZ</t>
  </si>
  <si>
    <t>MADDALENA</t>
  </si>
  <si>
    <t>LUISONI</t>
  </si>
  <si>
    <t>VIVIANA</t>
  </si>
  <si>
    <t>BOGGIO</t>
  </si>
  <si>
    <t>LUCREZIA</t>
  </si>
  <si>
    <t>MASCIULLI</t>
  </si>
  <si>
    <t>GARAU</t>
  </si>
  <si>
    <t>BERTELLO</t>
  </si>
  <si>
    <t>CAROLA</t>
  </si>
  <si>
    <t>FRANCONI</t>
  </si>
  <si>
    <t>MARINO</t>
  </si>
  <si>
    <t>SABIA</t>
  </si>
  <si>
    <t>ANNALISA</t>
  </si>
  <si>
    <t>STRAMAGLIA</t>
  </si>
  <si>
    <t>ELETTRA</t>
  </si>
  <si>
    <t>NADIA</t>
  </si>
  <si>
    <t>CURSI</t>
  </si>
  <si>
    <t>DONNADIO</t>
  </si>
  <si>
    <t>TROISI</t>
  </si>
  <si>
    <t>VODISLAV</t>
  </si>
  <si>
    <t>BORSELLA</t>
  </si>
  <si>
    <t>BURIGATTO</t>
  </si>
  <si>
    <t>ALFIERI</t>
  </si>
  <si>
    <t>CERBONESCHI</t>
  </si>
  <si>
    <t>MAIOLO</t>
  </si>
  <si>
    <t>CRISTINA</t>
  </si>
  <si>
    <t>SANASI</t>
  </si>
  <si>
    <t>PISTONE</t>
  </si>
  <si>
    <t>CASTELLI</t>
  </si>
  <si>
    <t>DENISE</t>
  </si>
  <si>
    <t>VERONICA</t>
  </si>
  <si>
    <t>NICOLE</t>
  </si>
  <si>
    <t>CASAMENTO</t>
  </si>
  <si>
    <t>RITA</t>
  </si>
  <si>
    <t>PATREGNANI</t>
  </si>
  <si>
    <t>ORECCHIA</t>
  </si>
  <si>
    <t>PAGLIUZZI</t>
  </si>
  <si>
    <t>FESSIA</t>
  </si>
  <si>
    <t>ZANIN</t>
  </si>
  <si>
    <t>COMOSOTTI</t>
  </si>
  <si>
    <t>ROBERTA</t>
  </si>
  <si>
    <t>IRENE</t>
  </si>
  <si>
    <t>COSTAMAGNA</t>
  </si>
  <si>
    <t>BRUSCIANO</t>
  </si>
  <si>
    <t>RAI</t>
  </si>
  <si>
    <t>BERBOTTO</t>
  </si>
  <si>
    <t>NERVO</t>
  </si>
  <si>
    <t>ALBERTIN</t>
  </si>
  <si>
    <t>CASALEGNO</t>
  </si>
  <si>
    <t>COLLEVECCHIO</t>
  </si>
  <si>
    <t>IMPARATI</t>
  </si>
  <si>
    <t>ART. CONCERTO SPORT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</si>
</sst>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General"/>
    <numFmt numFmtId="165" formatCode="dd/mm/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63"/>
      <name val="Calibri"/>
      <family val="2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2A2A2A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64" fontId="29" fillId="0" borderId="0">
      <alignment/>
      <protection/>
    </xf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65" fontId="1" fillId="0" borderId="10" xfId="42" applyNumberFormat="1" applyFont="1" applyBorder="1" applyAlignment="1">
      <alignment horizontal="center"/>
      <protection/>
    </xf>
    <xf numFmtId="14" fontId="0" fillId="33" borderId="10" xfId="0" applyNumberFormat="1" applyFill="1" applyBorder="1" applyAlignment="1">
      <alignment horizontal="center"/>
    </xf>
    <xf numFmtId="14" fontId="0" fillId="33" borderId="10" xfId="0" applyNumberForma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14" fontId="0" fillId="33" borderId="10" xfId="0" applyNumberFormat="1" applyFont="1" applyFill="1" applyBorder="1" applyAlignment="1">
      <alignment horizontal="center"/>
    </xf>
    <xf numFmtId="0" fontId="5" fillId="33" borderId="10" xfId="42" applyNumberFormat="1" applyFont="1" applyFill="1" applyBorder="1" applyAlignment="1">
      <alignment vertical="center"/>
      <protection/>
    </xf>
    <xf numFmtId="14" fontId="5" fillId="33" borderId="10" xfId="42" applyNumberFormat="1" applyFont="1" applyFill="1" applyBorder="1" applyAlignment="1">
      <alignment horizontal="center" vertical="center"/>
      <protection/>
    </xf>
    <xf numFmtId="165" fontId="1" fillId="33" borderId="10" xfId="42" applyNumberFormat="1" applyFont="1" applyFill="1" applyBorder="1" applyAlignment="1">
      <alignment horizontal="center"/>
      <protection/>
    </xf>
    <xf numFmtId="165" fontId="0" fillId="33" borderId="10" xfId="0" applyNumberFormat="1" applyFill="1" applyBorder="1" applyAlignment="1">
      <alignment horizontal="center"/>
    </xf>
    <xf numFmtId="0" fontId="1" fillId="33" borderId="10" xfId="42" applyNumberFormat="1" applyFont="1" applyFill="1" applyBorder="1" applyAlignment="1">
      <alignment horizontal="left"/>
      <protection/>
    </xf>
    <xf numFmtId="0" fontId="0" fillId="33" borderId="0" xfId="0" applyFill="1" applyBorder="1" applyAlignment="1">
      <alignment/>
    </xf>
    <xf numFmtId="0" fontId="7" fillId="0" borderId="10" xfId="0" applyFont="1" applyBorder="1" applyAlignment="1">
      <alignment/>
    </xf>
    <xf numFmtId="0" fontId="1" fillId="0" borderId="10" xfId="42" applyNumberFormat="1" applyFont="1" applyBorder="1">
      <alignment/>
      <protection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4" fontId="0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1" fillId="33" borderId="10" xfId="42" applyNumberFormat="1" applyFont="1" applyFill="1" applyBorder="1" applyAlignment="1">
      <alignment vertical="center"/>
      <protection/>
    </xf>
    <xf numFmtId="14" fontId="1" fillId="33" borderId="10" xfId="42" applyNumberFormat="1" applyFont="1" applyFill="1" applyBorder="1" applyAlignment="1">
      <alignment horizontal="center" vertical="center"/>
      <protection/>
    </xf>
    <xf numFmtId="14" fontId="1" fillId="33" borderId="10" xfId="47" applyNumberFormat="1" applyFont="1" applyFill="1" applyBorder="1" applyAlignment="1">
      <alignment horizontal="center" vertical="center" wrapText="1"/>
      <protection/>
    </xf>
    <xf numFmtId="14" fontId="42" fillId="0" borderId="10" xfId="0" applyNumberFormat="1" applyFont="1" applyBorder="1" applyAlignment="1">
      <alignment horizontal="center"/>
    </xf>
    <xf numFmtId="0" fontId="29" fillId="0" borderId="14" xfId="42" applyNumberFormat="1" applyBorder="1">
      <alignment/>
      <protection/>
    </xf>
    <xf numFmtId="0" fontId="29" fillId="0" borderId="10" xfId="42" applyNumberFormat="1" applyBorder="1">
      <alignment/>
      <protection/>
    </xf>
    <xf numFmtId="165" fontId="29" fillId="0" borderId="14" xfId="42" applyNumberFormat="1" applyBorder="1" applyAlignment="1">
      <alignment horizontal="center"/>
      <protection/>
    </xf>
    <xf numFmtId="165" fontId="29" fillId="0" borderId="10" xfId="42" applyNumberForma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5" fillId="33" borderId="10" xfId="42" applyNumberFormat="1" applyFont="1" applyFill="1" applyBorder="1" applyAlignment="1">
      <alignment horizontal="left" vertical="center"/>
      <protection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left"/>
    </xf>
    <xf numFmtId="14" fontId="3" fillId="33" borderId="1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14" fontId="7" fillId="33" borderId="10" xfId="0" applyNumberFormat="1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center" vertical="center"/>
    </xf>
    <xf numFmtId="0" fontId="1" fillId="33" borderId="0" xfId="42" applyNumberFormat="1" applyFont="1" applyFill="1" applyBorder="1" applyAlignment="1">
      <alignment horizontal="center"/>
      <protection/>
    </xf>
    <xf numFmtId="0" fontId="1" fillId="0" borderId="10" xfId="42" applyNumberFormat="1" applyFont="1" applyBorder="1" applyAlignment="1">
      <alignment horizontal="left"/>
      <protection/>
    </xf>
    <xf numFmtId="165" fontId="0" fillId="0" borderId="10" xfId="0" applyNumberFormat="1" applyBorder="1" applyAlignment="1">
      <alignment horizontal="center"/>
    </xf>
    <xf numFmtId="14" fontId="1" fillId="0" borderId="10" xfId="42" applyNumberFormat="1" applyFont="1" applyBorder="1" applyAlignment="1">
      <alignment horizontal="center"/>
      <protection/>
    </xf>
    <xf numFmtId="0" fontId="39" fillId="0" borderId="11" xfId="0" applyFont="1" applyBorder="1" applyAlignment="1">
      <alignment/>
    </xf>
    <xf numFmtId="0" fontId="39" fillId="33" borderId="10" xfId="0" applyFont="1" applyFill="1" applyBorder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7" fillId="33" borderId="10" xfId="0" applyFont="1" applyFill="1" applyBorder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4" fontId="29" fillId="0" borderId="10" xfId="42" applyNumberFormat="1" applyBorder="1" applyAlignment="1">
      <alignment horizontal="center"/>
      <protection/>
    </xf>
    <xf numFmtId="0" fontId="9" fillId="33" borderId="10" xfId="0" applyFont="1" applyFill="1" applyBorder="1" applyAlignment="1">
      <alignment vertical="center"/>
    </xf>
    <xf numFmtId="14" fontId="9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14" fontId="0" fillId="34" borderId="10" xfId="0" applyNumberFormat="1" applyFill="1" applyBorder="1" applyAlignment="1">
      <alignment horizontal="center"/>
    </xf>
    <xf numFmtId="14" fontId="0" fillId="34" borderId="10" xfId="0" applyNumberFormat="1" applyFill="1" applyBorder="1" applyAlignment="1">
      <alignment/>
    </xf>
    <xf numFmtId="0" fontId="0" fillId="34" borderId="10" xfId="0" applyNumberFormat="1" applyFill="1" applyBorder="1" applyAlignment="1">
      <alignment horizontal="right"/>
    </xf>
    <xf numFmtId="0" fontId="0" fillId="34" borderId="11" xfId="0" applyFill="1" applyBorder="1" applyAlignment="1">
      <alignment/>
    </xf>
    <xf numFmtId="0" fontId="9" fillId="34" borderId="10" xfId="0" applyFont="1" applyFill="1" applyBorder="1" applyAlignment="1">
      <alignment vertical="center"/>
    </xf>
    <xf numFmtId="14" fontId="9" fillId="34" borderId="10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 vertical="center"/>
    </xf>
    <xf numFmtId="14" fontId="0" fillId="0" borderId="0" xfId="0" applyNumberFormat="1" applyBorder="1" applyAlignment="1">
      <alignment/>
    </xf>
    <xf numFmtId="0" fontId="0" fillId="34" borderId="10" xfId="0" applyFont="1" applyFill="1" applyBorder="1" applyAlignment="1">
      <alignment/>
    </xf>
    <xf numFmtId="14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29" fillId="34" borderId="10" xfId="42" applyNumberFormat="1" applyFill="1" applyBorder="1">
      <alignment/>
      <protection/>
    </xf>
    <xf numFmtId="165" fontId="29" fillId="34" borderId="10" xfId="42" applyNumberFormat="1" applyFill="1" applyBorder="1" applyAlignment="1">
      <alignment horizontal="center"/>
      <protection/>
    </xf>
    <xf numFmtId="0" fontId="0" fillId="34" borderId="10" xfId="0" applyFill="1" applyBorder="1" applyAlignment="1">
      <alignment horizontal="left"/>
    </xf>
    <xf numFmtId="0" fontId="4" fillId="34" borderId="10" xfId="0" applyFont="1" applyFill="1" applyBorder="1" applyAlignment="1">
      <alignment/>
    </xf>
    <xf numFmtId="14" fontId="0" fillId="34" borderId="10" xfId="0" applyNumberFormat="1" applyFont="1" applyFill="1" applyBorder="1" applyAlignment="1">
      <alignment horizontal="center" vertical="center"/>
    </xf>
    <xf numFmtId="14" fontId="1" fillId="0" borderId="10" xfId="42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0" borderId="10" xfId="42" applyNumberFormat="1" applyFont="1" applyFill="1" applyBorder="1" applyAlignment="1">
      <alignment vertical="center"/>
      <protection/>
    </xf>
    <xf numFmtId="14" fontId="7" fillId="0" borderId="10" xfId="0" applyNumberFormat="1" applyFont="1" applyFill="1" applyBorder="1" applyAlignment="1">
      <alignment horizontal="left" vertical="center"/>
    </xf>
    <xf numFmtId="14" fontId="29" fillId="34" borderId="10" xfId="42" applyNumberFormat="1" applyFill="1" applyBorder="1" applyAlignment="1">
      <alignment horizontal="center"/>
      <protection/>
    </xf>
    <xf numFmtId="0" fontId="1" fillId="34" borderId="10" xfId="42" applyNumberFormat="1" applyFont="1" applyFill="1" applyBorder="1" applyAlignment="1">
      <alignment horizontal="left"/>
      <protection/>
    </xf>
    <xf numFmtId="165" fontId="1" fillId="34" borderId="10" xfId="42" applyNumberFormat="1" applyFont="1" applyFill="1" applyBorder="1" applyAlignment="1">
      <alignment horizontal="center"/>
      <protection/>
    </xf>
    <xf numFmtId="0" fontId="7" fillId="34" borderId="10" xfId="0" applyFont="1" applyFill="1" applyBorder="1" applyAlignment="1">
      <alignment/>
    </xf>
    <xf numFmtId="165" fontId="0" fillId="34" borderId="10" xfId="0" applyNumberForma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4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4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9" fillId="33" borderId="0" xfId="42" applyNumberFormat="1" applyFill="1" applyBorder="1">
      <alignment/>
      <protection/>
    </xf>
    <xf numFmtId="14" fontId="29" fillId="33" borderId="0" xfId="42" applyNumberFormat="1" applyFill="1" applyBorder="1" applyAlignment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I27"/>
  <sheetViews>
    <sheetView zoomScalePageLayoutView="0" workbookViewId="0" topLeftCell="A1">
      <selection activeCell="A2" sqref="A2:I5"/>
    </sheetView>
  </sheetViews>
  <sheetFormatPr defaultColWidth="9.140625" defaultRowHeight="15"/>
  <cols>
    <col min="1" max="1" width="3.7109375" style="0" customWidth="1"/>
    <col min="2" max="2" width="22.00390625" style="0" customWidth="1"/>
    <col min="3" max="3" width="17.7109375" style="0" customWidth="1"/>
    <col min="4" max="4" width="17.57421875" style="0" customWidth="1"/>
    <col min="5" max="5" width="20.7109375" style="0" customWidth="1"/>
    <col min="6" max="7" width="18.57421875" style="0" customWidth="1"/>
    <col min="8" max="8" width="19.00390625" style="0" customWidth="1"/>
    <col min="9" max="9" width="18.57421875" style="0" customWidth="1"/>
  </cols>
  <sheetData>
    <row r="1" spans="1:9" s="57" customFormat="1" ht="15">
      <c r="A1" s="58"/>
      <c r="B1" s="58" t="s">
        <v>12</v>
      </c>
      <c r="C1" s="58" t="s">
        <v>11</v>
      </c>
      <c r="D1" s="58" t="s">
        <v>0</v>
      </c>
      <c r="E1" s="59" t="s">
        <v>9</v>
      </c>
      <c r="F1" s="56" t="s">
        <v>3</v>
      </c>
      <c r="G1" s="58" t="s">
        <v>1</v>
      </c>
      <c r="H1" s="58" t="s">
        <v>2</v>
      </c>
      <c r="I1" s="58" t="s">
        <v>4</v>
      </c>
    </row>
    <row r="2" spans="1:9" ht="15">
      <c r="A2" s="69">
        <v>1</v>
      </c>
      <c r="B2" s="69" t="s">
        <v>27</v>
      </c>
      <c r="C2" s="69" t="s">
        <v>15</v>
      </c>
      <c r="D2" s="70">
        <v>38796</v>
      </c>
      <c r="E2" s="69" t="s">
        <v>7</v>
      </c>
      <c r="F2" s="69">
        <v>14.6</v>
      </c>
      <c r="G2" s="69">
        <v>14.3</v>
      </c>
      <c r="H2" s="69">
        <v>14.5</v>
      </c>
      <c r="I2" s="69">
        <f aca="true" t="shared" si="0" ref="I2:I14">SUM(F2:H2)</f>
        <v>43.4</v>
      </c>
    </row>
    <row r="3" spans="1:9" ht="15">
      <c r="A3" s="69">
        <v>2</v>
      </c>
      <c r="B3" s="69" t="s">
        <v>26</v>
      </c>
      <c r="C3" s="71" t="s">
        <v>13</v>
      </c>
      <c r="D3" s="70">
        <v>38982</v>
      </c>
      <c r="E3" s="71" t="s">
        <v>6</v>
      </c>
      <c r="F3" s="69">
        <v>14.3</v>
      </c>
      <c r="G3" s="69">
        <v>14.3</v>
      </c>
      <c r="H3" s="69">
        <v>13.5</v>
      </c>
      <c r="I3" s="69">
        <f t="shared" si="0"/>
        <v>42.1</v>
      </c>
    </row>
    <row r="4" spans="1:9" ht="15">
      <c r="A4" s="69">
        <v>3</v>
      </c>
      <c r="B4" s="69" t="s">
        <v>31</v>
      </c>
      <c r="C4" s="69" t="s">
        <v>20</v>
      </c>
      <c r="D4" s="70">
        <v>38831</v>
      </c>
      <c r="E4" s="69" t="s">
        <v>7</v>
      </c>
      <c r="F4" s="69">
        <v>13.7</v>
      </c>
      <c r="G4" s="69">
        <v>14.3</v>
      </c>
      <c r="H4" s="69">
        <v>13.7</v>
      </c>
      <c r="I4" s="69">
        <f t="shared" si="0"/>
        <v>41.7</v>
      </c>
    </row>
    <row r="5" spans="1:9" ht="15">
      <c r="A5" s="69">
        <v>4</v>
      </c>
      <c r="B5" s="69" t="s">
        <v>36</v>
      </c>
      <c r="C5" s="69" t="s">
        <v>25</v>
      </c>
      <c r="D5" s="70">
        <v>38962</v>
      </c>
      <c r="E5" s="69" t="s">
        <v>73</v>
      </c>
      <c r="F5" s="72">
        <v>14</v>
      </c>
      <c r="G5" s="69">
        <v>13.9</v>
      </c>
      <c r="H5" s="69">
        <v>13.7</v>
      </c>
      <c r="I5" s="69">
        <f t="shared" si="0"/>
        <v>41.599999999999994</v>
      </c>
    </row>
    <row r="6" spans="1:9" ht="15">
      <c r="A6" s="3">
        <v>5</v>
      </c>
      <c r="B6" s="3" t="s">
        <v>26</v>
      </c>
      <c r="C6" s="4" t="s">
        <v>14</v>
      </c>
      <c r="D6" s="1">
        <v>38879</v>
      </c>
      <c r="E6" s="4" t="s">
        <v>6</v>
      </c>
      <c r="F6" s="3">
        <v>13.7</v>
      </c>
      <c r="G6" s="3">
        <v>14.2</v>
      </c>
      <c r="H6" s="3">
        <v>13.7</v>
      </c>
      <c r="I6" s="3">
        <f t="shared" si="0"/>
        <v>41.599999999999994</v>
      </c>
    </row>
    <row r="7" spans="1:9" ht="15">
      <c r="A7" s="3">
        <v>6</v>
      </c>
      <c r="B7" s="3" t="s">
        <v>32</v>
      </c>
      <c r="C7" s="2" t="s">
        <v>21</v>
      </c>
      <c r="D7" s="1">
        <v>38785</v>
      </c>
      <c r="E7" s="2" t="s">
        <v>8</v>
      </c>
      <c r="F7" s="3">
        <v>14.3</v>
      </c>
      <c r="G7" s="3">
        <v>14</v>
      </c>
      <c r="H7" s="3">
        <v>13.2</v>
      </c>
      <c r="I7" s="3">
        <f t="shared" si="0"/>
        <v>41.5</v>
      </c>
    </row>
    <row r="8" spans="1:9" ht="15">
      <c r="A8" s="3">
        <v>7</v>
      </c>
      <c r="B8" s="3" t="s">
        <v>35</v>
      </c>
      <c r="C8" s="2" t="s">
        <v>24</v>
      </c>
      <c r="D8" s="1">
        <v>38884</v>
      </c>
      <c r="E8" s="2" t="s">
        <v>8</v>
      </c>
      <c r="F8" s="3">
        <v>13.9</v>
      </c>
      <c r="G8" s="3">
        <v>13.7</v>
      </c>
      <c r="H8" s="3">
        <v>13.9</v>
      </c>
      <c r="I8" s="3">
        <f t="shared" si="0"/>
        <v>41.5</v>
      </c>
    </row>
    <row r="9" spans="1:9" ht="15">
      <c r="A9" s="3">
        <v>8</v>
      </c>
      <c r="B9" s="3" t="s">
        <v>33</v>
      </c>
      <c r="C9" s="2" t="s">
        <v>22</v>
      </c>
      <c r="D9" s="1">
        <v>38787</v>
      </c>
      <c r="E9" s="2" t="s">
        <v>8</v>
      </c>
      <c r="F9" s="3">
        <v>13.9</v>
      </c>
      <c r="G9" s="3">
        <v>13.9</v>
      </c>
      <c r="H9" s="3">
        <v>13.5</v>
      </c>
      <c r="I9" s="3">
        <f t="shared" si="0"/>
        <v>41.3</v>
      </c>
    </row>
    <row r="10" spans="1:9" ht="15">
      <c r="A10" s="3">
        <v>9</v>
      </c>
      <c r="B10" s="3" t="s">
        <v>31</v>
      </c>
      <c r="C10" s="2" t="s">
        <v>19</v>
      </c>
      <c r="D10" s="1">
        <v>39062</v>
      </c>
      <c r="E10" s="2" t="s">
        <v>7</v>
      </c>
      <c r="F10" s="3">
        <v>14</v>
      </c>
      <c r="G10" s="3">
        <v>13.5</v>
      </c>
      <c r="H10" s="3">
        <v>13.8</v>
      </c>
      <c r="I10" s="3">
        <f t="shared" si="0"/>
        <v>41.3</v>
      </c>
    </row>
    <row r="11" spans="1:9" ht="15">
      <c r="A11" s="3">
        <v>10</v>
      </c>
      <c r="B11" s="3" t="s">
        <v>29</v>
      </c>
      <c r="C11" s="2" t="s">
        <v>17</v>
      </c>
      <c r="D11" s="1">
        <v>38930</v>
      </c>
      <c r="E11" s="2" t="s">
        <v>7</v>
      </c>
      <c r="F11" s="3">
        <v>13.9</v>
      </c>
      <c r="G11" s="3">
        <v>13</v>
      </c>
      <c r="H11" s="3">
        <v>13.7</v>
      </c>
      <c r="I11" s="3">
        <f t="shared" si="0"/>
        <v>40.599999999999994</v>
      </c>
    </row>
    <row r="12" spans="1:9" ht="15">
      <c r="A12" s="3">
        <v>11</v>
      </c>
      <c r="B12" s="3" t="s">
        <v>28</v>
      </c>
      <c r="C12" s="3" t="s">
        <v>16</v>
      </c>
      <c r="D12" s="1">
        <v>38824</v>
      </c>
      <c r="E12" s="3" t="s">
        <v>7</v>
      </c>
      <c r="F12" s="3">
        <v>13.7</v>
      </c>
      <c r="G12" s="3">
        <v>13.7</v>
      </c>
      <c r="H12" s="3">
        <v>13</v>
      </c>
      <c r="I12" s="3">
        <f t="shared" si="0"/>
        <v>40.4</v>
      </c>
    </row>
    <row r="13" spans="1:9" ht="15">
      <c r="A13" s="3">
        <v>12</v>
      </c>
      <c r="B13" s="3" t="s">
        <v>30</v>
      </c>
      <c r="C13" s="2" t="s">
        <v>18</v>
      </c>
      <c r="D13" s="1">
        <v>38837</v>
      </c>
      <c r="E13" s="7" t="s">
        <v>7</v>
      </c>
      <c r="F13" s="3">
        <v>13.9</v>
      </c>
      <c r="G13" s="8">
        <v>13.2</v>
      </c>
      <c r="H13" s="3">
        <v>13.2</v>
      </c>
      <c r="I13" s="3">
        <f t="shared" si="0"/>
        <v>40.3</v>
      </c>
    </row>
    <row r="14" spans="1:9" ht="15">
      <c r="A14" s="3">
        <v>13</v>
      </c>
      <c r="B14" s="3" t="s">
        <v>34</v>
      </c>
      <c r="C14" s="2" t="s">
        <v>23</v>
      </c>
      <c r="D14" s="1">
        <v>38811</v>
      </c>
      <c r="E14" s="7" t="s">
        <v>8</v>
      </c>
      <c r="F14" s="3">
        <v>13.6</v>
      </c>
      <c r="G14" s="8">
        <v>9.7</v>
      </c>
      <c r="H14" s="3">
        <v>14</v>
      </c>
      <c r="I14" s="3">
        <f t="shared" si="0"/>
        <v>37.3</v>
      </c>
    </row>
    <row r="15" ht="15">
      <c r="F15" s="10"/>
    </row>
    <row r="16" ht="15">
      <c r="F16" s="10"/>
    </row>
    <row r="17" ht="15">
      <c r="F17" s="10"/>
    </row>
    <row r="18" ht="15">
      <c r="F18" s="10"/>
    </row>
    <row r="19" ht="15">
      <c r="F19" s="10"/>
    </row>
    <row r="20" ht="15">
      <c r="F20" s="10"/>
    </row>
    <row r="21" ht="15">
      <c r="F21" s="10"/>
    </row>
    <row r="22" ht="15">
      <c r="F22" s="10"/>
    </row>
    <row r="23" ht="15">
      <c r="F23" s="10"/>
    </row>
    <row r="24" ht="15">
      <c r="F24" s="10"/>
    </row>
    <row r="25" ht="15">
      <c r="F25" s="10"/>
    </row>
    <row r="26" ht="15">
      <c r="F26" s="10"/>
    </row>
    <row r="27" ht="15">
      <c r="F27" s="11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21"/>
  <sheetViews>
    <sheetView zoomScalePageLayoutView="0" workbookViewId="0" topLeftCell="A1">
      <selection activeCell="A2" sqref="A2:I5"/>
    </sheetView>
  </sheetViews>
  <sheetFormatPr defaultColWidth="9.140625" defaultRowHeight="15"/>
  <cols>
    <col min="1" max="1" width="4.8515625" style="0" customWidth="1"/>
    <col min="2" max="2" width="18.421875" style="0" customWidth="1"/>
    <col min="3" max="3" width="18.28125" style="0" customWidth="1"/>
    <col min="4" max="4" width="18.140625" style="0" customWidth="1"/>
    <col min="5" max="5" width="21.57421875" style="0" customWidth="1"/>
    <col min="6" max="6" width="19.140625" style="0" customWidth="1"/>
    <col min="7" max="7" width="20.421875" style="0" customWidth="1"/>
    <col min="8" max="8" width="19.140625" style="0" customWidth="1"/>
    <col min="9" max="9" width="19.421875" style="0" customWidth="1"/>
  </cols>
  <sheetData>
    <row r="1" spans="1:9" ht="15">
      <c r="A1" s="3"/>
      <c r="B1" s="3" t="s">
        <v>12</v>
      </c>
      <c r="C1" s="3" t="s">
        <v>11</v>
      </c>
      <c r="D1" s="3" t="s">
        <v>0</v>
      </c>
      <c r="E1" s="3" t="s">
        <v>9</v>
      </c>
      <c r="F1" s="3" t="s">
        <v>163</v>
      </c>
      <c r="G1" s="3" t="s">
        <v>1</v>
      </c>
      <c r="H1" s="3" t="s">
        <v>2</v>
      </c>
      <c r="I1" s="3" t="s">
        <v>4</v>
      </c>
    </row>
    <row r="2" spans="1:9" ht="15">
      <c r="A2" s="69">
        <v>1</v>
      </c>
      <c r="B2" s="69" t="s">
        <v>184</v>
      </c>
      <c r="C2" s="69" t="s">
        <v>268</v>
      </c>
      <c r="D2" s="70">
        <v>37488</v>
      </c>
      <c r="E2" s="83" t="s">
        <v>73</v>
      </c>
      <c r="F2" s="69">
        <v>14.3</v>
      </c>
      <c r="G2" s="69">
        <v>14</v>
      </c>
      <c r="H2" s="69">
        <v>14.2</v>
      </c>
      <c r="I2" s="69">
        <f aca="true" t="shared" si="0" ref="I2:I15">SUM(F2:H2)</f>
        <v>42.5</v>
      </c>
    </row>
    <row r="3" spans="1:9" ht="15">
      <c r="A3" s="69">
        <v>2</v>
      </c>
      <c r="B3" s="81" t="s">
        <v>234</v>
      </c>
      <c r="C3" s="81" t="s">
        <v>235</v>
      </c>
      <c r="D3" s="82">
        <v>37581</v>
      </c>
      <c r="E3" s="83" t="s">
        <v>227</v>
      </c>
      <c r="F3" s="69">
        <v>14.4</v>
      </c>
      <c r="G3" s="69">
        <v>13.6</v>
      </c>
      <c r="H3" s="69">
        <v>13.8</v>
      </c>
      <c r="I3" s="69">
        <f t="shared" si="0"/>
        <v>41.8</v>
      </c>
    </row>
    <row r="4" spans="1:9" ht="15">
      <c r="A4" s="69">
        <v>3</v>
      </c>
      <c r="B4" s="91" t="s">
        <v>267</v>
      </c>
      <c r="C4" s="91" t="s">
        <v>266</v>
      </c>
      <c r="D4" s="92">
        <v>37700</v>
      </c>
      <c r="E4" s="83" t="s">
        <v>103</v>
      </c>
      <c r="F4" s="69">
        <v>14.2</v>
      </c>
      <c r="G4" s="69">
        <v>13.7</v>
      </c>
      <c r="H4" s="69">
        <v>13.5</v>
      </c>
      <c r="I4" s="69">
        <f t="shared" si="0"/>
        <v>41.4</v>
      </c>
    </row>
    <row r="5" spans="1:9" ht="15">
      <c r="A5" s="69">
        <v>4</v>
      </c>
      <c r="B5" s="81" t="s">
        <v>236</v>
      </c>
      <c r="C5" s="81" t="s">
        <v>237</v>
      </c>
      <c r="D5" s="82">
        <v>37524</v>
      </c>
      <c r="E5" s="83" t="s">
        <v>227</v>
      </c>
      <c r="F5" s="69">
        <v>13.8</v>
      </c>
      <c r="G5" s="69">
        <v>13.3</v>
      </c>
      <c r="H5" s="69">
        <v>13.7</v>
      </c>
      <c r="I5" s="69">
        <f t="shared" si="0"/>
        <v>40.8</v>
      </c>
    </row>
    <row r="6" spans="1:9" ht="15">
      <c r="A6" s="3">
        <v>5</v>
      </c>
      <c r="B6" s="40" t="s">
        <v>171</v>
      </c>
      <c r="C6" s="40" t="s">
        <v>238</v>
      </c>
      <c r="D6" s="42">
        <v>37405</v>
      </c>
      <c r="E6" s="45" t="s">
        <v>227</v>
      </c>
      <c r="F6" s="3">
        <v>13.9</v>
      </c>
      <c r="G6" s="3">
        <v>13.4</v>
      </c>
      <c r="H6" s="3">
        <v>13.3</v>
      </c>
      <c r="I6" s="3">
        <f t="shared" si="0"/>
        <v>40.6</v>
      </c>
    </row>
    <row r="7" spans="1:9" ht="15">
      <c r="A7" s="3">
        <v>6</v>
      </c>
      <c r="B7" s="2" t="s">
        <v>95</v>
      </c>
      <c r="C7" s="2" t="s">
        <v>204</v>
      </c>
      <c r="D7" s="5">
        <v>37571</v>
      </c>
      <c r="E7" s="45" t="s">
        <v>52</v>
      </c>
      <c r="F7" s="3">
        <v>13.9</v>
      </c>
      <c r="G7" s="3">
        <v>13.7</v>
      </c>
      <c r="H7" s="3">
        <v>12.9</v>
      </c>
      <c r="I7" s="3">
        <f t="shared" si="0"/>
        <v>40.5</v>
      </c>
    </row>
    <row r="8" spans="1:9" ht="15">
      <c r="A8" s="3">
        <v>7</v>
      </c>
      <c r="B8" s="40" t="s">
        <v>45</v>
      </c>
      <c r="C8" s="40" t="s">
        <v>233</v>
      </c>
      <c r="D8" s="42">
        <v>37883</v>
      </c>
      <c r="E8" s="45" t="s">
        <v>227</v>
      </c>
      <c r="F8" s="3">
        <v>14</v>
      </c>
      <c r="G8" s="3">
        <v>12.6</v>
      </c>
      <c r="H8" s="3">
        <v>13.9</v>
      </c>
      <c r="I8" s="3">
        <f t="shared" si="0"/>
        <v>40.5</v>
      </c>
    </row>
    <row r="9" spans="1:9" ht="15">
      <c r="A9" s="3">
        <v>8</v>
      </c>
      <c r="B9" s="52" t="s">
        <v>171</v>
      </c>
      <c r="C9" s="52" t="s">
        <v>265</v>
      </c>
      <c r="D9" s="16">
        <v>37632</v>
      </c>
      <c r="E9" s="45" t="s">
        <v>103</v>
      </c>
      <c r="F9" s="3">
        <v>13.5</v>
      </c>
      <c r="G9" s="3">
        <v>14</v>
      </c>
      <c r="H9" s="3">
        <v>13</v>
      </c>
      <c r="I9" s="3">
        <f t="shared" si="0"/>
        <v>40.5</v>
      </c>
    </row>
    <row r="10" spans="1:9" ht="15">
      <c r="A10" s="3">
        <v>9</v>
      </c>
      <c r="B10" s="52" t="s">
        <v>106</v>
      </c>
      <c r="C10" s="52" t="s">
        <v>264</v>
      </c>
      <c r="D10" s="16">
        <v>37740</v>
      </c>
      <c r="E10" s="45" t="s">
        <v>103</v>
      </c>
      <c r="F10" s="3">
        <v>13.9</v>
      </c>
      <c r="G10" s="3">
        <v>12.6</v>
      </c>
      <c r="H10" s="3">
        <v>13.7</v>
      </c>
      <c r="I10" s="3">
        <f t="shared" si="0"/>
        <v>40.2</v>
      </c>
    </row>
    <row r="11" spans="1:9" ht="15">
      <c r="A11" s="3">
        <v>10</v>
      </c>
      <c r="B11" s="27" t="s">
        <v>165</v>
      </c>
      <c r="C11" s="3" t="s">
        <v>166</v>
      </c>
      <c r="D11" s="1">
        <v>37654</v>
      </c>
      <c r="E11" s="45" t="s">
        <v>146</v>
      </c>
      <c r="F11" s="3">
        <v>13.3</v>
      </c>
      <c r="G11" s="3">
        <v>12.7</v>
      </c>
      <c r="H11" s="3">
        <v>13.2</v>
      </c>
      <c r="I11" s="3">
        <f t="shared" si="0"/>
        <v>39.2</v>
      </c>
    </row>
    <row r="12" spans="1:9" ht="15">
      <c r="A12" s="3">
        <v>11</v>
      </c>
      <c r="B12" s="3" t="s">
        <v>231</v>
      </c>
      <c r="C12" s="3" t="s">
        <v>269</v>
      </c>
      <c r="D12" s="53">
        <v>37626</v>
      </c>
      <c r="E12" s="45" t="s">
        <v>101</v>
      </c>
      <c r="F12" s="3">
        <v>14.2</v>
      </c>
      <c r="G12" s="3">
        <v>13</v>
      </c>
      <c r="H12" s="3">
        <v>12</v>
      </c>
      <c r="I12" s="3">
        <f t="shared" si="0"/>
        <v>39.2</v>
      </c>
    </row>
    <row r="13" spans="1:9" ht="15">
      <c r="A13" s="3">
        <v>12</v>
      </c>
      <c r="B13" s="27" t="s">
        <v>79</v>
      </c>
      <c r="C13" s="3" t="s">
        <v>167</v>
      </c>
      <c r="D13" s="1">
        <v>37666</v>
      </c>
      <c r="E13" s="45" t="s">
        <v>146</v>
      </c>
      <c r="F13" s="3">
        <v>13.6</v>
      </c>
      <c r="G13" s="3">
        <v>11.5</v>
      </c>
      <c r="H13" s="3">
        <v>13.5</v>
      </c>
      <c r="I13" s="3">
        <f t="shared" si="0"/>
        <v>38.6</v>
      </c>
    </row>
    <row r="14" spans="1:9" ht="15">
      <c r="A14" s="3">
        <v>13</v>
      </c>
      <c r="B14" s="2" t="s">
        <v>57</v>
      </c>
      <c r="C14" s="2" t="s">
        <v>203</v>
      </c>
      <c r="D14" s="5">
        <v>37396</v>
      </c>
      <c r="E14" s="45" t="s">
        <v>52</v>
      </c>
      <c r="F14" s="3">
        <v>13.6</v>
      </c>
      <c r="G14" s="3">
        <v>13.4</v>
      </c>
      <c r="H14" s="3">
        <v>11.4</v>
      </c>
      <c r="I14" s="3">
        <f t="shared" si="0"/>
        <v>38.4</v>
      </c>
    </row>
    <row r="15" spans="1:9" ht="15">
      <c r="A15" s="3">
        <v>14</v>
      </c>
      <c r="B15" s="27" t="s">
        <v>168</v>
      </c>
      <c r="C15" s="3" t="s">
        <v>169</v>
      </c>
      <c r="D15" s="1">
        <v>37372</v>
      </c>
      <c r="E15" s="45" t="s">
        <v>146</v>
      </c>
      <c r="F15" s="3">
        <v>13.1</v>
      </c>
      <c r="G15" s="3">
        <v>11.6</v>
      </c>
      <c r="H15" s="3">
        <v>12.5</v>
      </c>
      <c r="I15" s="3">
        <f t="shared" si="0"/>
        <v>37.2</v>
      </c>
    </row>
    <row r="16" spans="1:9" ht="15">
      <c r="A16" s="2"/>
      <c r="B16" s="12"/>
      <c r="C16" s="12"/>
      <c r="D16" s="24"/>
      <c r="E16" s="12"/>
      <c r="F16" s="12"/>
      <c r="G16" s="12"/>
      <c r="H16" s="12"/>
      <c r="I16" s="12"/>
    </row>
    <row r="17" spans="1:9" ht="15">
      <c r="A17" s="11"/>
      <c r="B17" s="51"/>
      <c r="C17" s="11"/>
      <c r="D17" s="11"/>
      <c r="E17" s="11"/>
      <c r="F17" s="11"/>
      <c r="G17" s="11"/>
      <c r="H17" s="11"/>
      <c r="I17" s="11"/>
    </row>
    <row r="18" spans="1:9" ht="15">
      <c r="A18" s="11"/>
      <c r="B18" s="51"/>
      <c r="C18" s="11"/>
      <c r="D18" s="11"/>
      <c r="E18" s="11"/>
      <c r="F18" s="11"/>
      <c r="G18" s="11"/>
      <c r="H18" s="11"/>
      <c r="I18" s="11"/>
    </row>
    <row r="19" spans="1:9" ht="15">
      <c r="A19" s="11"/>
      <c r="B19" s="51"/>
      <c r="C19" s="11"/>
      <c r="D19" s="11"/>
      <c r="E19" s="11"/>
      <c r="F19" s="11"/>
      <c r="G19" s="11"/>
      <c r="H19" s="11"/>
      <c r="I19" s="11"/>
    </row>
    <row r="20" spans="1:9" ht="15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5">
      <c r="A21" s="11"/>
      <c r="B21" s="11"/>
      <c r="C21" s="11"/>
      <c r="D21" s="11"/>
      <c r="E21" s="11"/>
      <c r="F21" s="11"/>
      <c r="G21" s="11"/>
      <c r="H21" s="11"/>
      <c r="I21" s="11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2"/>
  <sheetViews>
    <sheetView zoomScalePageLayoutView="0" workbookViewId="0" topLeftCell="A1">
      <selection activeCell="A2" sqref="A2:I6"/>
    </sheetView>
  </sheetViews>
  <sheetFormatPr defaultColWidth="9.140625" defaultRowHeight="15"/>
  <cols>
    <col min="1" max="1" width="5.28125" style="0" customWidth="1"/>
    <col min="2" max="2" width="18.28125" style="0" customWidth="1"/>
    <col min="3" max="3" width="18.7109375" style="0" customWidth="1"/>
    <col min="4" max="4" width="20.140625" style="0" customWidth="1"/>
    <col min="5" max="5" width="21.7109375" style="0" customWidth="1"/>
    <col min="6" max="6" width="18.421875" style="0" customWidth="1"/>
    <col min="7" max="8" width="19.28125" style="0" customWidth="1"/>
    <col min="9" max="9" width="19.421875" style="0" customWidth="1"/>
  </cols>
  <sheetData>
    <row r="1" spans="1:9" ht="15">
      <c r="A1" s="3"/>
      <c r="B1" s="3" t="s">
        <v>12</v>
      </c>
      <c r="C1" s="3" t="s">
        <v>11</v>
      </c>
      <c r="D1" s="3" t="s">
        <v>0</v>
      </c>
      <c r="E1" s="3" t="s">
        <v>9</v>
      </c>
      <c r="F1" s="3" t="s">
        <v>163</v>
      </c>
      <c r="G1" s="3" t="s">
        <v>1</v>
      </c>
      <c r="H1" s="3" t="s">
        <v>2</v>
      </c>
      <c r="I1" s="3" t="s">
        <v>4</v>
      </c>
    </row>
    <row r="2" spans="1:9" ht="15">
      <c r="A2" s="69">
        <v>1</v>
      </c>
      <c r="B2" s="69" t="s">
        <v>271</v>
      </c>
      <c r="C2" s="69" t="s">
        <v>276</v>
      </c>
      <c r="D2" s="70">
        <v>37239</v>
      </c>
      <c r="E2" s="69" t="s">
        <v>73</v>
      </c>
      <c r="F2" s="69">
        <v>14</v>
      </c>
      <c r="G2" s="69">
        <v>14.2</v>
      </c>
      <c r="H2" s="69">
        <v>14.3</v>
      </c>
      <c r="I2" s="69">
        <f aca="true" t="shared" si="0" ref="I2:I18">SUM(F2:H2)</f>
        <v>42.5</v>
      </c>
    </row>
    <row r="3" spans="1:9" ht="15">
      <c r="A3" s="69">
        <v>2</v>
      </c>
      <c r="B3" s="69" t="s">
        <v>67</v>
      </c>
      <c r="C3" s="69" t="s">
        <v>193</v>
      </c>
      <c r="D3" s="70">
        <v>37152</v>
      </c>
      <c r="E3" s="69" t="s">
        <v>139</v>
      </c>
      <c r="F3" s="69">
        <v>14.5</v>
      </c>
      <c r="G3" s="69">
        <v>14.1</v>
      </c>
      <c r="H3" s="69">
        <v>13.6</v>
      </c>
      <c r="I3" s="69">
        <f t="shared" si="0"/>
        <v>42.2</v>
      </c>
    </row>
    <row r="4" spans="1:9" ht="15">
      <c r="A4" s="69">
        <v>3</v>
      </c>
      <c r="B4" s="69" t="s">
        <v>140</v>
      </c>
      <c r="C4" s="69" t="s">
        <v>74</v>
      </c>
      <c r="D4" s="70">
        <v>37076</v>
      </c>
      <c r="E4" s="69" t="s">
        <v>73</v>
      </c>
      <c r="F4" s="69">
        <v>14.1</v>
      </c>
      <c r="G4" s="69">
        <v>13.9</v>
      </c>
      <c r="H4" s="69">
        <v>14.2</v>
      </c>
      <c r="I4" s="69">
        <f t="shared" si="0"/>
        <v>42.2</v>
      </c>
    </row>
    <row r="5" spans="1:9" ht="15">
      <c r="A5" s="69">
        <v>4</v>
      </c>
      <c r="B5" s="91" t="s">
        <v>275</v>
      </c>
      <c r="C5" s="91" t="s">
        <v>274</v>
      </c>
      <c r="D5" s="92">
        <v>36965</v>
      </c>
      <c r="E5" s="69" t="s">
        <v>103</v>
      </c>
      <c r="F5" s="69">
        <v>14.2</v>
      </c>
      <c r="G5" s="69">
        <v>13.8</v>
      </c>
      <c r="H5" s="69">
        <v>14.2</v>
      </c>
      <c r="I5" s="69">
        <f t="shared" si="0"/>
        <v>42.2</v>
      </c>
    </row>
    <row r="6" spans="1:9" ht="15">
      <c r="A6" s="69">
        <v>5</v>
      </c>
      <c r="B6" s="91" t="s">
        <v>45</v>
      </c>
      <c r="C6" s="91" t="s">
        <v>252</v>
      </c>
      <c r="D6" s="92">
        <v>37075</v>
      </c>
      <c r="E6" s="69" t="s">
        <v>103</v>
      </c>
      <c r="F6" s="69">
        <v>14.1</v>
      </c>
      <c r="G6" s="69">
        <v>13.5</v>
      </c>
      <c r="H6" s="69">
        <v>14</v>
      </c>
      <c r="I6" s="69">
        <f t="shared" si="0"/>
        <v>41.6</v>
      </c>
    </row>
    <row r="7" spans="1:9" ht="15">
      <c r="A7" s="3">
        <v>6</v>
      </c>
      <c r="B7" s="3" t="s">
        <v>63</v>
      </c>
      <c r="C7" s="3" t="s">
        <v>270</v>
      </c>
      <c r="D7" s="1">
        <v>36829</v>
      </c>
      <c r="E7" s="3" t="s">
        <v>73</v>
      </c>
      <c r="F7" s="3">
        <v>14.2</v>
      </c>
      <c r="G7" s="3">
        <v>13.6</v>
      </c>
      <c r="H7" s="3">
        <v>13.8</v>
      </c>
      <c r="I7" s="3">
        <f t="shared" si="0"/>
        <v>41.599999999999994</v>
      </c>
    </row>
    <row r="8" spans="1:9" ht="15">
      <c r="A8" s="3">
        <v>7</v>
      </c>
      <c r="B8" s="28" t="s">
        <v>272</v>
      </c>
      <c r="C8" s="28" t="s">
        <v>278</v>
      </c>
      <c r="D8" s="54">
        <v>36702</v>
      </c>
      <c r="E8" s="3" t="s">
        <v>222</v>
      </c>
      <c r="F8" s="3">
        <v>13.6</v>
      </c>
      <c r="G8" s="3">
        <v>14</v>
      </c>
      <c r="H8" s="3">
        <v>13.7</v>
      </c>
      <c r="I8" s="3">
        <f t="shared" si="0"/>
        <v>41.3</v>
      </c>
    </row>
    <row r="9" spans="1:9" ht="15">
      <c r="A9" s="3">
        <v>8</v>
      </c>
      <c r="B9" s="3" t="s">
        <v>63</v>
      </c>
      <c r="C9" s="3" t="s">
        <v>277</v>
      </c>
      <c r="D9" s="1">
        <v>37117</v>
      </c>
      <c r="E9" s="3" t="s">
        <v>73</v>
      </c>
      <c r="F9" s="3">
        <v>14</v>
      </c>
      <c r="G9" s="3">
        <v>13.9</v>
      </c>
      <c r="H9" s="3">
        <v>13</v>
      </c>
      <c r="I9" s="3">
        <f t="shared" si="0"/>
        <v>40.9</v>
      </c>
    </row>
    <row r="10" spans="1:9" ht="15">
      <c r="A10" s="3">
        <v>9</v>
      </c>
      <c r="B10" s="3" t="s">
        <v>273</v>
      </c>
      <c r="C10" s="3" t="s">
        <v>281</v>
      </c>
      <c r="D10" s="53">
        <v>36622</v>
      </c>
      <c r="E10" s="3" t="s">
        <v>101</v>
      </c>
      <c r="F10" s="3">
        <v>14.3</v>
      </c>
      <c r="G10" s="3">
        <v>13.6</v>
      </c>
      <c r="H10" s="3">
        <v>12.6</v>
      </c>
      <c r="I10" s="3">
        <f t="shared" si="0"/>
        <v>40.5</v>
      </c>
    </row>
    <row r="11" spans="1:9" ht="15">
      <c r="A11" s="3">
        <v>10</v>
      </c>
      <c r="B11" s="3" t="s">
        <v>26</v>
      </c>
      <c r="C11" s="3" t="s">
        <v>280</v>
      </c>
      <c r="D11" s="53">
        <v>36573</v>
      </c>
      <c r="E11" s="3" t="s">
        <v>101</v>
      </c>
      <c r="F11" s="3">
        <v>13.9</v>
      </c>
      <c r="G11" s="3">
        <v>14</v>
      </c>
      <c r="H11" s="3">
        <v>12.4</v>
      </c>
      <c r="I11" s="3">
        <f t="shared" si="0"/>
        <v>40.3</v>
      </c>
    </row>
    <row r="12" spans="1:9" ht="15">
      <c r="A12" s="3">
        <v>11</v>
      </c>
      <c r="B12" s="40" t="s">
        <v>231</v>
      </c>
      <c r="C12" s="40" t="s">
        <v>240</v>
      </c>
      <c r="D12" s="42">
        <v>37153</v>
      </c>
      <c r="E12" s="3" t="s">
        <v>227</v>
      </c>
      <c r="F12" s="3">
        <v>14.3</v>
      </c>
      <c r="G12" s="3">
        <v>12.1</v>
      </c>
      <c r="H12" s="3">
        <v>13.7</v>
      </c>
      <c r="I12" s="3">
        <f t="shared" si="0"/>
        <v>40.099999999999994</v>
      </c>
    </row>
    <row r="13" spans="1:9" ht="15">
      <c r="A13" s="3">
        <v>12</v>
      </c>
      <c r="B13" s="3" t="s">
        <v>154</v>
      </c>
      <c r="C13" s="3" t="s">
        <v>205</v>
      </c>
      <c r="D13" s="5">
        <v>37067</v>
      </c>
      <c r="E13" s="3" t="s">
        <v>52</v>
      </c>
      <c r="F13" s="3">
        <v>13.7</v>
      </c>
      <c r="G13" s="3">
        <v>13.9</v>
      </c>
      <c r="H13" s="3">
        <v>12.4</v>
      </c>
      <c r="I13" s="3">
        <f t="shared" si="0"/>
        <v>40</v>
      </c>
    </row>
    <row r="14" spans="1:9" ht="15">
      <c r="A14" s="3">
        <v>13</v>
      </c>
      <c r="B14" s="27" t="s">
        <v>172</v>
      </c>
      <c r="C14" s="3" t="s">
        <v>176</v>
      </c>
      <c r="D14" s="1">
        <v>36608</v>
      </c>
      <c r="E14" s="3" t="s">
        <v>146</v>
      </c>
      <c r="F14" s="3">
        <v>13.7</v>
      </c>
      <c r="G14" s="3">
        <v>13</v>
      </c>
      <c r="H14" s="3">
        <v>13.3</v>
      </c>
      <c r="I14" s="3">
        <f t="shared" si="0"/>
        <v>40</v>
      </c>
    </row>
    <row r="15" spans="1:9" ht="15">
      <c r="A15" s="3">
        <v>14</v>
      </c>
      <c r="B15" s="3" t="s">
        <v>231</v>
      </c>
      <c r="C15" s="3" t="s">
        <v>97</v>
      </c>
      <c r="D15" s="53">
        <v>36802</v>
      </c>
      <c r="E15" s="3" t="s">
        <v>101</v>
      </c>
      <c r="F15" s="3">
        <v>14</v>
      </c>
      <c r="G15" s="3">
        <v>13.2</v>
      </c>
      <c r="H15" s="3">
        <v>12.5</v>
      </c>
      <c r="I15" s="3">
        <f t="shared" si="0"/>
        <v>39.7</v>
      </c>
    </row>
    <row r="16" spans="1:9" ht="15">
      <c r="A16" s="3">
        <v>15</v>
      </c>
      <c r="B16" s="3" t="s">
        <v>93</v>
      </c>
      <c r="C16" s="3" t="s">
        <v>279</v>
      </c>
      <c r="D16" s="1">
        <v>36586</v>
      </c>
      <c r="E16" s="3" t="s">
        <v>101</v>
      </c>
      <c r="F16" s="3">
        <v>13.5</v>
      </c>
      <c r="G16" s="3">
        <v>13.6</v>
      </c>
      <c r="H16" s="3">
        <v>11.7</v>
      </c>
      <c r="I16" s="3">
        <f t="shared" si="0"/>
        <v>38.8</v>
      </c>
    </row>
    <row r="17" spans="1:9" ht="15">
      <c r="A17" s="3">
        <v>16</v>
      </c>
      <c r="B17" s="27" t="s">
        <v>174</v>
      </c>
      <c r="C17" s="3" t="s">
        <v>175</v>
      </c>
      <c r="D17" s="1">
        <v>36823</v>
      </c>
      <c r="E17" s="3" t="s">
        <v>146</v>
      </c>
      <c r="F17" s="3">
        <v>13.2</v>
      </c>
      <c r="G17" s="3">
        <v>12.3</v>
      </c>
      <c r="H17" s="3">
        <v>12</v>
      </c>
      <c r="I17" s="3">
        <f t="shared" si="0"/>
        <v>37.5</v>
      </c>
    </row>
    <row r="18" spans="1:9" ht="15">
      <c r="A18" s="3">
        <v>17</v>
      </c>
      <c r="B18" s="40" t="s">
        <v>50</v>
      </c>
      <c r="C18" s="40" t="s">
        <v>239</v>
      </c>
      <c r="D18" s="42">
        <v>36712</v>
      </c>
      <c r="E18" s="3" t="s">
        <v>227</v>
      </c>
      <c r="F18" s="3"/>
      <c r="G18" s="3"/>
      <c r="H18" s="3"/>
      <c r="I18" s="3">
        <f t="shared" si="0"/>
        <v>0</v>
      </c>
    </row>
    <row r="19" spans="1:9" ht="15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5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5">
      <c r="A21" s="11"/>
      <c r="B21" s="11"/>
      <c r="C21" s="11"/>
      <c r="D21" s="11"/>
      <c r="E21" s="11"/>
      <c r="F21" s="11"/>
      <c r="G21" s="11"/>
      <c r="H21" s="11"/>
      <c r="I21" s="11"/>
    </row>
    <row r="22" spans="1:9" ht="15">
      <c r="A22" s="11"/>
      <c r="B22" s="11"/>
      <c r="C22" s="11"/>
      <c r="D22" s="11"/>
      <c r="E22" s="11"/>
      <c r="F22" s="11"/>
      <c r="G22" s="11"/>
      <c r="H22" s="11"/>
      <c r="I22" s="11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I21"/>
  <sheetViews>
    <sheetView tabSelected="1" zoomScalePageLayoutView="0" workbookViewId="0" topLeftCell="A1">
      <selection activeCell="A2" sqref="A2:I5"/>
    </sheetView>
  </sheetViews>
  <sheetFormatPr defaultColWidth="9.140625" defaultRowHeight="15"/>
  <cols>
    <col min="1" max="1" width="4.00390625" style="0" customWidth="1"/>
    <col min="2" max="2" width="18.57421875" style="0" customWidth="1"/>
    <col min="3" max="3" width="17.8515625" style="0" customWidth="1"/>
    <col min="4" max="4" width="19.28125" style="0" customWidth="1"/>
    <col min="5" max="5" width="21.00390625" style="0" customWidth="1"/>
    <col min="6" max="6" width="18.421875" style="0" customWidth="1"/>
    <col min="7" max="7" width="17.28125" style="0" customWidth="1"/>
    <col min="8" max="8" width="21.28125" style="0" customWidth="1"/>
    <col min="9" max="9" width="20.00390625" style="0" customWidth="1"/>
  </cols>
  <sheetData>
    <row r="1" spans="1:9" ht="15">
      <c r="A1" s="3"/>
      <c r="B1" s="3" t="s">
        <v>12</v>
      </c>
      <c r="C1" s="3" t="s">
        <v>11</v>
      </c>
      <c r="D1" s="3" t="s">
        <v>0</v>
      </c>
      <c r="E1" s="3" t="s">
        <v>9</v>
      </c>
      <c r="F1" s="3" t="s">
        <v>163</v>
      </c>
      <c r="G1" s="3" t="s">
        <v>1</v>
      </c>
      <c r="H1" s="3" t="s">
        <v>2</v>
      </c>
      <c r="I1" s="3" t="s">
        <v>4</v>
      </c>
    </row>
    <row r="2" spans="1:9" ht="15">
      <c r="A2" s="69">
        <v>1</v>
      </c>
      <c r="B2" s="69" t="s">
        <v>184</v>
      </c>
      <c r="C2" s="69" t="s">
        <v>185</v>
      </c>
      <c r="D2" s="70">
        <v>35929</v>
      </c>
      <c r="E2" s="69" t="s">
        <v>139</v>
      </c>
      <c r="F2" s="69">
        <v>14.6</v>
      </c>
      <c r="G2" s="69">
        <v>14.1</v>
      </c>
      <c r="H2" s="69">
        <v>14.3</v>
      </c>
      <c r="I2" s="69">
        <f aca="true" t="shared" si="0" ref="I2:I15">SUM(F2:H2)</f>
        <v>43</v>
      </c>
    </row>
    <row r="3" spans="1:9" ht="15">
      <c r="A3" s="69">
        <v>2</v>
      </c>
      <c r="B3" s="93" t="s">
        <v>141</v>
      </c>
      <c r="C3" s="69" t="s">
        <v>170</v>
      </c>
      <c r="D3" s="70">
        <v>36238</v>
      </c>
      <c r="E3" s="69" t="s">
        <v>146</v>
      </c>
      <c r="F3" s="69">
        <v>13.9</v>
      </c>
      <c r="G3" s="69">
        <v>14.2</v>
      </c>
      <c r="H3" s="69">
        <v>14.6</v>
      </c>
      <c r="I3" s="69">
        <f t="shared" si="0"/>
        <v>42.7</v>
      </c>
    </row>
    <row r="4" spans="1:9" ht="15">
      <c r="A4" s="69">
        <v>3</v>
      </c>
      <c r="B4" s="69" t="s">
        <v>31</v>
      </c>
      <c r="C4" s="69" t="s">
        <v>186</v>
      </c>
      <c r="D4" s="70">
        <v>36470</v>
      </c>
      <c r="E4" s="69" t="s">
        <v>139</v>
      </c>
      <c r="F4" s="69">
        <v>14.3</v>
      </c>
      <c r="G4" s="69">
        <v>13.9</v>
      </c>
      <c r="H4" s="69">
        <v>14</v>
      </c>
      <c r="I4" s="69">
        <f t="shared" si="0"/>
        <v>42.2</v>
      </c>
    </row>
    <row r="5" spans="1:9" ht="15">
      <c r="A5" s="69">
        <v>4</v>
      </c>
      <c r="B5" s="69" t="s">
        <v>267</v>
      </c>
      <c r="C5" s="69" t="s">
        <v>284</v>
      </c>
      <c r="D5" s="94">
        <v>35913</v>
      </c>
      <c r="E5" s="69" t="s">
        <v>101</v>
      </c>
      <c r="F5" s="69">
        <v>14.2</v>
      </c>
      <c r="G5" s="69">
        <v>13.9</v>
      </c>
      <c r="H5" s="69">
        <v>13.5</v>
      </c>
      <c r="I5" s="69">
        <f t="shared" si="0"/>
        <v>41.6</v>
      </c>
    </row>
    <row r="6" spans="1:9" ht="15">
      <c r="A6" s="3">
        <v>5</v>
      </c>
      <c r="B6" s="28" t="s">
        <v>63</v>
      </c>
      <c r="C6" s="28" t="s">
        <v>288</v>
      </c>
      <c r="D6" s="54">
        <v>35750</v>
      </c>
      <c r="E6" s="3" t="s">
        <v>222</v>
      </c>
      <c r="F6" s="3">
        <v>13.7</v>
      </c>
      <c r="G6" s="3">
        <v>13.6</v>
      </c>
      <c r="H6" s="3">
        <v>14.3</v>
      </c>
      <c r="I6" s="3">
        <f t="shared" si="0"/>
        <v>41.599999999999994</v>
      </c>
    </row>
    <row r="7" spans="1:9" ht="15">
      <c r="A7" s="3">
        <v>6</v>
      </c>
      <c r="B7" s="3" t="s">
        <v>187</v>
      </c>
      <c r="C7" s="3" t="s">
        <v>188</v>
      </c>
      <c r="D7" s="1">
        <v>36451</v>
      </c>
      <c r="E7" s="3" t="s">
        <v>139</v>
      </c>
      <c r="F7" s="3">
        <v>14.4</v>
      </c>
      <c r="G7" s="3">
        <v>13.9</v>
      </c>
      <c r="H7" s="3">
        <v>13</v>
      </c>
      <c r="I7" s="3">
        <f t="shared" si="0"/>
        <v>41.3</v>
      </c>
    </row>
    <row r="8" spans="1:9" ht="15">
      <c r="A8" s="3">
        <v>7</v>
      </c>
      <c r="B8" s="3" t="s">
        <v>283</v>
      </c>
      <c r="C8" s="3" t="s">
        <v>289</v>
      </c>
      <c r="D8" s="53">
        <v>36053</v>
      </c>
      <c r="E8" s="3" t="s">
        <v>101</v>
      </c>
      <c r="F8" s="3">
        <v>14.4</v>
      </c>
      <c r="G8" s="3">
        <v>13.8</v>
      </c>
      <c r="H8" s="3">
        <v>13</v>
      </c>
      <c r="I8" s="3">
        <f t="shared" si="0"/>
        <v>41.2</v>
      </c>
    </row>
    <row r="9" spans="1:9" ht="15">
      <c r="A9" s="3">
        <v>8</v>
      </c>
      <c r="B9" s="3" t="s">
        <v>96</v>
      </c>
      <c r="C9" s="3" t="s">
        <v>206</v>
      </c>
      <c r="D9" s="5">
        <v>36417</v>
      </c>
      <c r="E9" s="3" t="s">
        <v>52</v>
      </c>
      <c r="F9" s="3">
        <v>14</v>
      </c>
      <c r="G9" s="3">
        <v>14</v>
      </c>
      <c r="H9" s="3">
        <v>13.1</v>
      </c>
      <c r="I9" s="3">
        <f t="shared" si="0"/>
        <v>41.1</v>
      </c>
    </row>
    <row r="10" spans="1:9" ht="15">
      <c r="A10" s="3">
        <v>9</v>
      </c>
      <c r="B10" s="3" t="s">
        <v>282</v>
      </c>
      <c r="C10" s="3" t="s">
        <v>285</v>
      </c>
      <c r="D10" s="1">
        <v>36230</v>
      </c>
      <c r="E10" s="3" t="s">
        <v>73</v>
      </c>
      <c r="F10" s="3">
        <v>13.4</v>
      </c>
      <c r="G10" s="3">
        <v>13.6</v>
      </c>
      <c r="H10" s="3">
        <v>13.6</v>
      </c>
      <c r="I10" s="3">
        <f t="shared" si="0"/>
        <v>40.6</v>
      </c>
    </row>
    <row r="11" spans="1:9" ht="15">
      <c r="A11" s="3">
        <v>10</v>
      </c>
      <c r="B11" s="3" t="s">
        <v>93</v>
      </c>
      <c r="C11" s="3" t="s">
        <v>290</v>
      </c>
      <c r="D11" s="53">
        <v>36093</v>
      </c>
      <c r="E11" s="3" t="s">
        <v>101</v>
      </c>
      <c r="F11" s="3">
        <v>14.2</v>
      </c>
      <c r="G11" s="3">
        <v>13.4</v>
      </c>
      <c r="H11" s="3">
        <v>12.8</v>
      </c>
      <c r="I11" s="3">
        <f t="shared" si="0"/>
        <v>40.400000000000006</v>
      </c>
    </row>
    <row r="12" spans="1:9" ht="15">
      <c r="A12" s="3">
        <v>11</v>
      </c>
      <c r="B12" s="27" t="s">
        <v>171</v>
      </c>
      <c r="C12" s="3" t="s">
        <v>167</v>
      </c>
      <c r="D12" s="1">
        <v>36242</v>
      </c>
      <c r="E12" s="3" t="s">
        <v>146</v>
      </c>
      <c r="F12" s="3">
        <v>13.7</v>
      </c>
      <c r="G12" s="3">
        <v>12.4</v>
      </c>
      <c r="H12" s="3">
        <v>14.1</v>
      </c>
      <c r="I12" s="3">
        <f t="shared" si="0"/>
        <v>40.2</v>
      </c>
    </row>
    <row r="13" spans="1:9" ht="15">
      <c r="A13" s="3">
        <v>12</v>
      </c>
      <c r="B13" s="28" t="s">
        <v>171</v>
      </c>
      <c r="C13" s="28" t="s">
        <v>286</v>
      </c>
      <c r="D13" s="54">
        <v>35201</v>
      </c>
      <c r="E13" s="3" t="s">
        <v>222</v>
      </c>
      <c r="F13" s="3">
        <v>14.1</v>
      </c>
      <c r="G13" s="3">
        <v>13</v>
      </c>
      <c r="H13" s="3">
        <v>13</v>
      </c>
      <c r="I13" s="3">
        <f t="shared" si="0"/>
        <v>40.1</v>
      </c>
    </row>
    <row r="14" spans="1:9" ht="15">
      <c r="A14" s="3">
        <v>13</v>
      </c>
      <c r="B14" s="28" t="s">
        <v>31</v>
      </c>
      <c r="C14" s="28" t="s">
        <v>287</v>
      </c>
      <c r="D14" s="54">
        <v>35427</v>
      </c>
      <c r="E14" s="3" t="s">
        <v>222</v>
      </c>
      <c r="F14" s="3">
        <v>13.6</v>
      </c>
      <c r="G14" s="3">
        <v>12.6</v>
      </c>
      <c r="H14" s="3">
        <v>12.7</v>
      </c>
      <c r="I14" s="3">
        <f t="shared" si="0"/>
        <v>38.9</v>
      </c>
    </row>
    <row r="15" spans="1:9" ht="15">
      <c r="A15" s="3">
        <v>14</v>
      </c>
      <c r="B15" s="27" t="s">
        <v>172</v>
      </c>
      <c r="C15" s="3" t="s">
        <v>173</v>
      </c>
      <c r="D15" s="1">
        <v>35405</v>
      </c>
      <c r="E15" s="3" t="s">
        <v>146</v>
      </c>
      <c r="F15" s="3">
        <v>13.8</v>
      </c>
      <c r="G15" s="3">
        <v>11.9</v>
      </c>
      <c r="H15" s="3">
        <v>13</v>
      </c>
      <c r="I15" s="3">
        <f t="shared" si="0"/>
        <v>38.7</v>
      </c>
    </row>
    <row r="16" spans="1:9" ht="1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15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15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5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5">
      <c r="A21" s="11"/>
      <c r="B21" s="11"/>
      <c r="C21" s="11"/>
      <c r="D21" s="11"/>
      <c r="E21" s="11"/>
      <c r="F21" s="11"/>
      <c r="G21" s="11"/>
      <c r="H21" s="11"/>
      <c r="I21" s="1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36"/>
  <sheetViews>
    <sheetView zoomScale="80" zoomScaleNormal="80" zoomScalePageLayoutView="0" workbookViewId="0" topLeftCell="A1">
      <selection activeCell="D12" sqref="D12"/>
    </sheetView>
  </sheetViews>
  <sheetFormatPr defaultColWidth="9.140625" defaultRowHeight="15"/>
  <cols>
    <col min="1" max="1" width="5.28125" style="0" customWidth="1"/>
    <col min="2" max="2" width="20.7109375" style="0" customWidth="1"/>
    <col min="3" max="3" width="18.57421875" style="0" customWidth="1"/>
    <col min="4" max="4" width="18.7109375" style="0" customWidth="1"/>
    <col min="5" max="5" width="20.57421875" style="0" customWidth="1"/>
    <col min="6" max="6" width="18.28125" style="0" customWidth="1"/>
    <col min="7" max="7" width="18.57421875" style="0" customWidth="1"/>
    <col min="8" max="8" width="18.28125" style="0" customWidth="1"/>
    <col min="9" max="9" width="18.8515625" style="0" customWidth="1"/>
  </cols>
  <sheetData>
    <row r="1" spans="1:9" s="57" customFormat="1" ht="15">
      <c r="A1" s="55"/>
      <c r="B1" s="56" t="s">
        <v>12</v>
      </c>
      <c r="C1" s="56" t="s">
        <v>11</v>
      </c>
      <c r="D1" s="56" t="s">
        <v>0</v>
      </c>
      <c r="E1" s="56" t="s">
        <v>9</v>
      </c>
      <c r="F1" s="56" t="s">
        <v>10</v>
      </c>
      <c r="G1" s="56" t="s">
        <v>1</v>
      </c>
      <c r="H1" s="56" t="s">
        <v>2</v>
      </c>
      <c r="I1" s="56" t="s">
        <v>4</v>
      </c>
    </row>
    <row r="2" spans="1:9" ht="15">
      <c r="A2" s="73">
        <v>1</v>
      </c>
      <c r="B2" s="74" t="s">
        <v>53</v>
      </c>
      <c r="C2" s="74" t="s">
        <v>54</v>
      </c>
      <c r="D2" s="75">
        <v>38288</v>
      </c>
      <c r="E2" s="76" t="s">
        <v>52</v>
      </c>
      <c r="F2" s="69">
        <v>14.6</v>
      </c>
      <c r="G2" s="69">
        <v>14.6</v>
      </c>
      <c r="H2" s="69">
        <v>14.5</v>
      </c>
      <c r="I2" s="69">
        <f aca="true" t="shared" si="0" ref="I2:I35">SUM(F2:H2)</f>
        <v>43.7</v>
      </c>
    </row>
    <row r="3" spans="1:9" ht="15">
      <c r="A3" s="73">
        <v>2</v>
      </c>
      <c r="B3" s="74" t="s">
        <v>40</v>
      </c>
      <c r="C3" s="74" t="s">
        <v>41</v>
      </c>
      <c r="D3" s="75">
        <v>38109</v>
      </c>
      <c r="E3" s="76" t="s">
        <v>39</v>
      </c>
      <c r="F3" s="69">
        <v>14.5</v>
      </c>
      <c r="G3" s="69">
        <v>14.3</v>
      </c>
      <c r="H3" s="69">
        <v>14.4</v>
      </c>
      <c r="I3" s="69">
        <f t="shared" si="0"/>
        <v>43.2</v>
      </c>
    </row>
    <row r="4" spans="1:9" ht="15">
      <c r="A4" s="73">
        <v>3</v>
      </c>
      <c r="B4" s="74" t="s">
        <v>50</v>
      </c>
      <c r="C4" s="74" t="s">
        <v>51</v>
      </c>
      <c r="D4" s="75">
        <v>38663</v>
      </c>
      <c r="E4" s="76" t="s">
        <v>52</v>
      </c>
      <c r="F4" s="69">
        <v>14.5</v>
      </c>
      <c r="G4" s="69">
        <v>14.3</v>
      </c>
      <c r="H4" s="69">
        <v>14.3</v>
      </c>
      <c r="I4" s="69">
        <f t="shared" si="0"/>
        <v>43.1</v>
      </c>
    </row>
    <row r="5" spans="1:9" ht="15">
      <c r="A5" s="73">
        <v>4</v>
      </c>
      <c r="B5" s="69" t="s">
        <v>76</v>
      </c>
      <c r="C5" s="69" t="s">
        <v>86</v>
      </c>
      <c r="D5" s="70">
        <v>38175</v>
      </c>
      <c r="E5" s="69" t="s">
        <v>8</v>
      </c>
      <c r="F5" s="69">
        <v>14.3</v>
      </c>
      <c r="G5" s="69">
        <v>14.6</v>
      </c>
      <c r="H5" s="69">
        <v>13.8</v>
      </c>
      <c r="I5" s="69">
        <f t="shared" si="0"/>
        <v>42.7</v>
      </c>
    </row>
    <row r="6" spans="1:9" ht="15">
      <c r="A6" s="73">
        <v>5</v>
      </c>
      <c r="B6" s="69" t="s">
        <v>83</v>
      </c>
      <c r="C6" s="69" t="s">
        <v>92</v>
      </c>
      <c r="D6" s="70">
        <v>38632</v>
      </c>
      <c r="E6" s="69" t="s">
        <v>8</v>
      </c>
      <c r="F6" s="69">
        <v>14.1</v>
      </c>
      <c r="G6" s="69">
        <v>14.4</v>
      </c>
      <c r="H6" s="69">
        <v>14.1</v>
      </c>
      <c r="I6" s="69">
        <f t="shared" si="0"/>
        <v>42.6</v>
      </c>
    </row>
    <row r="7" spans="1:9" ht="15">
      <c r="A7" s="73">
        <v>6</v>
      </c>
      <c r="B7" s="74" t="s">
        <v>45</v>
      </c>
      <c r="C7" s="74" t="s">
        <v>46</v>
      </c>
      <c r="D7" s="75">
        <v>38485</v>
      </c>
      <c r="E7" s="76" t="s">
        <v>39</v>
      </c>
      <c r="F7" s="69">
        <v>14.2</v>
      </c>
      <c r="G7" s="69">
        <v>14.3</v>
      </c>
      <c r="H7" s="69">
        <v>14</v>
      </c>
      <c r="I7" s="69">
        <f t="shared" si="0"/>
        <v>42.5</v>
      </c>
    </row>
    <row r="8" spans="1:9" ht="15">
      <c r="A8" s="73">
        <v>7</v>
      </c>
      <c r="B8" s="74" t="s">
        <v>42</v>
      </c>
      <c r="C8" s="74" t="s">
        <v>43</v>
      </c>
      <c r="D8" s="75">
        <v>38275</v>
      </c>
      <c r="E8" s="76" t="s">
        <v>39</v>
      </c>
      <c r="F8" s="69">
        <v>14.9</v>
      </c>
      <c r="G8" s="69">
        <v>13.9</v>
      </c>
      <c r="H8" s="69">
        <v>13.7</v>
      </c>
      <c r="I8" s="69">
        <f t="shared" si="0"/>
        <v>42.5</v>
      </c>
    </row>
    <row r="9" spans="1:9" ht="15">
      <c r="A9" s="73">
        <v>8</v>
      </c>
      <c r="B9" s="74" t="s">
        <v>37</v>
      </c>
      <c r="C9" s="74" t="s">
        <v>38</v>
      </c>
      <c r="D9" s="75">
        <v>38518</v>
      </c>
      <c r="E9" s="76" t="s">
        <v>39</v>
      </c>
      <c r="F9" s="69">
        <v>14.4</v>
      </c>
      <c r="G9" s="69">
        <v>14.2</v>
      </c>
      <c r="H9" s="69">
        <v>13.8</v>
      </c>
      <c r="I9" s="69">
        <f t="shared" si="0"/>
        <v>42.400000000000006</v>
      </c>
    </row>
    <row r="10" spans="1:9" ht="15">
      <c r="A10" s="73">
        <v>9</v>
      </c>
      <c r="B10" s="69" t="s">
        <v>63</v>
      </c>
      <c r="C10" s="69" t="s">
        <v>84</v>
      </c>
      <c r="D10" s="70">
        <v>38045</v>
      </c>
      <c r="E10" s="69" t="s">
        <v>8</v>
      </c>
      <c r="F10" s="69">
        <v>14.2</v>
      </c>
      <c r="G10" s="69">
        <v>14.3</v>
      </c>
      <c r="H10" s="69">
        <v>13.9</v>
      </c>
      <c r="I10" s="69">
        <f t="shared" si="0"/>
        <v>42.4</v>
      </c>
    </row>
    <row r="11" spans="1:9" ht="15">
      <c r="A11" s="73">
        <v>10</v>
      </c>
      <c r="B11" s="69" t="s">
        <v>77</v>
      </c>
      <c r="C11" s="69" t="s">
        <v>87</v>
      </c>
      <c r="D11" s="70">
        <v>38238</v>
      </c>
      <c r="E11" s="69" t="s">
        <v>8</v>
      </c>
      <c r="F11" s="69">
        <v>14.1</v>
      </c>
      <c r="G11" s="69">
        <v>14.5</v>
      </c>
      <c r="H11" s="69">
        <v>13.5</v>
      </c>
      <c r="I11" s="69">
        <f t="shared" si="0"/>
        <v>42.1</v>
      </c>
    </row>
    <row r="12" spans="1:9" ht="15">
      <c r="A12" s="15">
        <v>11</v>
      </c>
      <c r="B12" s="65" t="s">
        <v>55</v>
      </c>
      <c r="C12" s="65" t="s">
        <v>56</v>
      </c>
      <c r="D12" s="66">
        <v>38057</v>
      </c>
      <c r="E12" s="67" t="s">
        <v>52</v>
      </c>
      <c r="F12" s="12">
        <v>14.2</v>
      </c>
      <c r="G12" s="12">
        <v>13.9</v>
      </c>
      <c r="H12" s="12">
        <v>14</v>
      </c>
      <c r="I12" s="12">
        <f t="shared" si="0"/>
        <v>42.1</v>
      </c>
    </row>
    <row r="13" spans="1:9" ht="15">
      <c r="A13" s="15">
        <v>12</v>
      </c>
      <c r="B13" s="12" t="s">
        <v>80</v>
      </c>
      <c r="C13" s="12" t="s">
        <v>89</v>
      </c>
      <c r="D13" s="17">
        <v>38336</v>
      </c>
      <c r="E13" s="12" t="s">
        <v>8</v>
      </c>
      <c r="F13" s="12">
        <v>14.2</v>
      </c>
      <c r="G13" s="12">
        <v>14.2</v>
      </c>
      <c r="H13" s="12">
        <v>13.6</v>
      </c>
      <c r="I13" s="12">
        <f t="shared" si="0"/>
        <v>42</v>
      </c>
    </row>
    <row r="14" spans="1:9" ht="15">
      <c r="A14" s="15">
        <v>13</v>
      </c>
      <c r="B14" s="65" t="s">
        <v>47</v>
      </c>
      <c r="C14" s="65" t="s">
        <v>48</v>
      </c>
      <c r="D14" s="66">
        <v>38674</v>
      </c>
      <c r="E14" s="67" t="s">
        <v>49</v>
      </c>
      <c r="F14" s="12">
        <v>13.8</v>
      </c>
      <c r="G14" s="12">
        <v>14</v>
      </c>
      <c r="H14" s="12">
        <v>13.9</v>
      </c>
      <c r="I14" s="12">
        <f t="shared" si="0"/>
        <v>41.7</v>
      </c>
    </row>
    <row r="15" spans="1:9" ht="15">
      <c r="A15" s="15">
        <v>14</v>
      </c>
      <c r="B15" s="12" t="s">
        <v>79</v>
      </c>
      <c r="C15" s="12" t="s">
        <v>88</v>
      </c>
      <c r="D15" s="17">
        <v>38284</v>
      </c>
      <c r="E15" s="12" t="s">
        <v>8</v>
      </c>
      <c r="F15" s="12">
        <v>14.1</v>
      </c>
      <c r="G15" s="12">
        <v>14.3</v>
      </c>
      <c r="H15" s="12">
        <v>13.3</v>
      </c>
      <c r="I15" s="12">
        <f t="shared" si="0"/>
        <v>41.7</v>
      </c>
    </row>
    <row r="16" spans="1:9" ht="15">
      <c r="A16" s="15">
        <v>15</v>
      </c>
      <c r="B16" s="12" t="s">
        <v>67</v>
      </c>
      <c r="C16" s="12" t="s">
        <v>68</v>
      </c>
      <c r="D16" s="17">
        <v>38098</v>
      </c>
      <c r="E16" s="12" t="s">
        <v>70</v>
      </c>
      <c r="F16" s="12">
        <v>14.3</v>
      </c>
      <c r="G16" s="12">
        <v>14.4</v>
      </c>
      <c r="H16" s="12">
        <v>13</v>
      </c>
      <c r="I16" s="12">
        <f t="shared" si="0"/>
        <v>41.7</v>
      </c>
    </row>
    <row r="17" spans="1:9" ht="15">
      <c r="A17" s="15">
        <v>16</v>
      </c>
      <c r="B17" s="65" t="s">
        <v>57</v>
      </c>
      <c r="C17" s="65" t="s">
        <v>58</v>
      </c>
      <c r="D17" s="66">
        <v>38645</v>
      </c>
      <c r="E17" s="67" t="s">
        <v>52</v>
      </c>
      <c r="F17" s="12">
        <v>14.2</v>
      </c>
      <c r="G17" s="12">
        <v>13.5</v>
      </c>
      <c r="H17" s="12">
        <v>13.9</v>
      </c>
      <c r="I17" s="12">
        <f t="shared" si="0"/>
        <v>41.6</v>
      </c>
    </row>
    <row r="18" spans="1:9" ht="15">
      <c r="A18" s="15">
        <v>17</v>
      </c>
      <c r="B18" s="12" t="s">
        <v>82</v>
      </c>
      <c r="C18" s="12" t="s">
        <v>91</v>
      </c>
      <c r="D18" s="17">
        <v>38427</v>
      </c>
      <c r="E18" s="12" t="s">
        <v>8</v>
      </c>
      <c r="F18" s="12">
        <v>13.9</v>
      </c>
      <c r="G18" s="12">
        <v>14</v>
      </c>
      <c r="H18" s="12">
        <v>13.7</v>
      </c>
      <c r="I18" s="12">
        <f t="shared" si="0"/>
        <v>41.599999999999994</v>
      </c>
    </row>
    <row r="19" spans="1:9" ht="15">
      <c r="A19" s="15">
        <v>18</v>
      </c>
      <c r="B19" s="12" t="s">
        <v>63</v>
      </c>
      <c r="C19" s="12" t="s">
        <v>64</v>
      </c>
      <c r="D19" s="18">
        <v>38493</v>
      </c>
      <c r="E19" s="12" t="s">
        <v>52</v>
      </c>
      <c r="F19" s="12">
        <v>14</v>
      </c>
      <c r="G19" s="12">
        <v>13.7</v>
      </c>
      <c r="H19" s="12">
        <v>13.8</v>
      </c>
      <c r="I19" s="12">
        <f t="shared" si="0"/>
        <v>41.5</v>
      </c>
    </row>
    <row r="20" spans="1:9" ht="15">
      <c r="A20" s="15">
        <v>19</v>
      </c>
      <c r="B20" s="12" t="s">
        <v>78</v>
      </c>
      <c r="C20" s="12" t="s">
        <v>22</v>
      </c>
      <c r="D20" s="17">
        <v>38249</v>
      </c>
      <c r="E20" s="12" t="s">
        <v>8</v>
      </c>
      <c r="F20" s="12">
        <v>14</v>
      </c>
      <c r="G20" s="12">
        <v>14</v>
      </c>
      <c r="H20" s="12">
        <v>13.5</v>
      </c>
      <c r="I20" s="12">
        <f t="shared" si="0"/>
        <v>41.5</v>
      </c>
    </row>
    <row r="21" spans="1:9" ht="15">
      <c r="A21" s="15">
        <v>20</v>
      </c>
      <c r="B21" s="21" t="s">
        <v>28</v>
      </c>
      <c r="C21" s="21" t="s">
        <v>74</v>
      </c>
      <c r="D21" s="22">
        <v>38530</v>
      </c>
      <c r="E21" s="6" t="s">
        <v>73</v>
      </c>
      <c r="F21" s="12">
        <v>14</v>
      </c>
      <c r="G21" s="12">
        <v>14</v>
      </c>
      <c r="H21" s="12">
        <v>13.4</v>
      </c>
      <c r="I21" s="12">
        <f t="shared" si="0"/>
        <v>41.4</v>
      </c>
    </row>
    <row r="22" spans="1:9" ht="15">
      <c r="A22" s="15">
        <v>21</v>
      </c>
      <c r="B22" s="12" t="s">
        <v>28</v>
      </c>
      <c r="C22" s="12" t="s">
        <v>62</v>
      </c>
      <c r="D22" s="18">
        <v>38285</v>
      </c>
      <c r="E22" s="12" t="s">
        <v>52</v>
      </c>
      <c r="F22" s="12">
        <v>13.9</v>
      </c>
      <c r="G22" s="12">
        <v>14.3</v>
      </c>
      <c r="H22" s="12">
        <v>12.9</v>
      </c>
      <c r="I22" s="12">
        <f t="shared" si="0"/>
        <v>41.1</v>
      </c>
    </row>
    <row r="23" spans="1:9" ht="15">
      <c r="A23" s="15">
        <v>22</v>
      </c>
      <c r="B23" s="21" t="s">
        <v>71</v>
      </c>
      <c r="C23" s="21" t="s">
        <v>72</v>
      </c>
      <c r="D23" s="22">
        <v>38126</v>
      </c>
      <c r="E23" s="6" t="s">
        <v>73</v>
      </c>
      <c r="F23" s="12">
        <v>13.9</v>
      </c>
      <c r="G23" s="12">
        <v>13.7</v>
      </c>
      <c r="H23" s="12">
        <v>13.5</v>
      </c>
      <c r="I23" s="12">
        <f t="shared" si="0"/>
        <v>41.1</v>
      </c>
    </row>
    <row r="24" spans="1:9" ht="15">
      <c r="A24" s="15">
        <v>23</v>
      </c>
      <c r="B24" s="12" t="s">
        <v>95</v>
      </c>
      <c r="C24" s="12" t="s">
        <v>99</v>
      </c>
      <c r="D24" s="24">
        <v>38236</v>
      </c>
      <c r="E24" s="12" t="s">
        <v>101</v>
      </c>
      <c r="F24" s="12">
        <v>14</v>
      </c>
      <c r="G24" s="12">
        <v>13.9</v>
      </c>
      <c r="H24" s="12">
        <v>13</v>
      </c>
      <c r="I24" s="12">
        <f t="shared" si="0"/>
        <v>40.9</v>
      </c>
    </row>
    <row r="25" spans="1:9" ht="15">
      <c r="A25" s="15">
        <v>24</v>
      </c>
      <c r="B25" s="19" t="s">
        <v>81</v>
      </c>
      <c r="C25" s="19" t="s">
        <v>90</v>
      </c>
      <c r="D25" s="20">
        <v>38395</v>
      </c>
      <c r="E25" s="12" t="s">
        <v>8</v>
      </c>
      <c r="F25" s="12">
        <v>14.1</v>
      </c>
      <c r="G25" s="12">
        <v>13.6</v>
      </c>
      <c r="H25" s="12">
        <v>13.1</v>
      </c>
      <c r="I25" s="12">
        <f t="shared" si="0"/>
        <v>40.8</v>
      </c>
    </row>
    <row r="26" spans="1:9" ht="15">
      <c r="A26" s="15">
        <v>25</v>
      </c>
      <c r="B26" s="12" t="s">
        <v>75</v>
      </c>
      <c r="C26" s="12" t="s">
        <v>85</v>
      </c>
      <c r="D26" s="18">
        <v>38107</v>
      </c>
      <c r="E26" s="12" t="s">
        <v>8</v>
      </c>
      <c r="F26" s="12">
        <v>13.6</v>
      </c>
      <c r="G26" s="12">
        <v>13.9</v>
      </c>
      <c r="H26" s="12">
        <v>13.1</v>
      </c>
      <c r="I26" s="12">
        <f t="shared" si="0"/>
        <v>40.6</v>
      </c>
    </row>
    <row r="27" spans="1:9" ht="15">
      <c r="A27" s="15">
        <v>26</v>
      </c>
      <c r="B27" s="12" t="s">
        <v>93</v>
      </c>
      <c r="C27" s="12" t="s">
        <v>97</v>
      </c>
      <c r="D27" s="24">
        <v>38077</v>
      </c>
      <c r="E27" s="12" t="s">
        <v>101</v>
      </c>
      <c r="F27" s="12">
        <v>13.9</v>
      </c>
      <c r="G27" s="12">
        <v>14</v>
      </c>
      <c r="H27" s="68">
        <v>12.7</v>
      </c>
      <c r="I27" s="12">
        <f t="shared" si="0"/>
        <v>40.599999999999994</v>
      </c>
    </row>
    <row r="28" spans="1:9" ht="15">
      <c r="A28" s="15">
        <v>27</v>
      </c>
      <c r="B28" s="12" t="s">
        <v>94</v>
      </c>
      <c r="C28" s="12" t="s">
        <v>98</v>
      </c>
      <c r="D28" s="24">
        <v>38212</v>
      </c>
      <c r="E28" s="12" t="s">
        <v>101</v>
      </c>
      <c r="F28" s="12">
        <v>14.2</v>
      </c>
      <c r="G28" s="12">
        <v>13.4</v>
      </c>
      <c r="H28" s="12">
        <v>12.9</v>
      </c>
      <c r="I28" s="12">
        <f t="shared" si="0"/>
        <v>40.5</v>
      </c>
    </row>
    <row r="29" spans="1:9" ht="15">
      <c r="A29" s="3">
        <v>28</v>
      </c>
      <c r="B29" s="65" t="s">
        <v>53</v>
      </c>
      <c r="C29" s="65" t="s">
        <v>59</v>
      </c>
      <c r="D29" s="66">
        <v>38555</v>
      </c>
      <c r="E29" s="67" t="s">
        <v>52</v>
      </c>
      <c r="F29" s="12">
        <v>13.8</v>
      </c>
      <c r="G29" s="12">
        <v>13.4</v>
      </c>
      <c r="H29" s="12">
        <v>13</v>
      </c>
      <c r="I29" s="12">
        <f t="shared" si="0"/>
        <v>40.2</v>
      </c>
    </row>
    <row r="30" spans="1:9" ht="15">
      <c r="A30" s="3">
        <v>29</v>
      </c>
      <c r="B30" s="12" t="s">
        <v>37</v>
      </c>
      <c r="C30" s="12" t="s">
        <v>102</v>
      </c>
      <c r="D30" s="24">
        <v>38429</v>
      </c>
      <c r="E30" s="12" t="s">
        <v>101</v>
      </c>
      <c r="F30" s="12">
        <v>14</v>
      </c>
      <c r="G30" s="12">
        <v>14.2</v>
      </c>
      <c r="H30" s="12">
        <v>11.9</v>
      </c>
      <c r="I30" s="12">
        <f t="shared" si="0"/>
        <v>40.1</v>
      </c>
    </row>
    <row r="31" spans="1:9" ht="15">
      <c r="A31" s="3">
        <v>30</v>
      </c>
      <c r="B31" s="12" t="s">
        <v>65</v>
      </c>
      <c r="C31" s="12" t="s">
        <v>66</v>
      </c>
      <c r="D31" s="18">
        <v>38314</v>
      </c>
      <c r="E31" s="12" t="s">
        <v>52</v>
      </c>
      <c r="F31" s="12">
        <v>14.1</v>
      </c>
      <c r="G31" s="12">
        <v>14.2</v>
      </c>
      <c r="H31" s="12">
        <v>11.8</v>
      </c>
      <c r="I31" s="12">
        <f t="shared" si="0"/>
        <v>40.099999999999994</v>
      </c>
    </row>
    <row r="32" spans="1:9" ht="15">
      <c r="A32" s="2">
        <v>31</v>
      </c>
      <c r="B32" s="12" t="s">
        <v>53</v>
      </c>
      <c r="C32" s="12" t="s">
        <v>69</v>
      </c>
      <c r="D32" s="17">
        <v>38166</v>
      </c>
      <c r="E32" s="12" t="s">
        <v>70</v>
      </c>
      <c r="F32" s="12">
        <v>13.7</v>
      </c>
      <c r="G32" s="12">
        <v>13.9</v>
      </c>
      <c r="H32" s="12">
        <v>12.4</v>
      </c>
      <c r="I32" s="12">
        <f t="shared" si="0"/>
        <v>40</v>
      </c>
    </row>
    <row r="33" spans="1:9" ht="15">
      <c r="A33" s="2">
        <v>32</v>
      </c>
      <c r="B33" s="25" t="s">
        <v>104</v>
      </c>
      <c r="C33" s="25" t="s">
        <v>105</v>
      </c>
      <c r="D33" s="23">
        <v>38604</v>
      </c>
      <c r="E33" s="12" t="s">
        <v>103</v>
      </c>
      <c r="F33" s="12">
        <v>13.4</v>
      </c>
      <c r="G33" s="12">
        <v>14</v>
      </c>
      <c r="H33" s="12">
        <v>12.5</v>
      </c>
      <c r="I33" s="12">
        <f t="shared" si="0"/>
        <v>39.9</v>
      </c>
    </row>
    <row r="34" spans="1:9" ht="15">
      <c r="A34" s="2">
        <v>33</v>
      </c>
      <c r="B34" s="12" t="s">
        <v>60</v>
      </c>
      <c r="C34" s="12" t="s">
        <v>61</v>
      </c>
      <c r="D34" s="18">
        <v>38100</v>
      </c>
      <c r="E34" s="12" t="s">
        <v>52</v>
      </c>
      <c r="F34" s="12">
        <v>14</v>
      </c>
      <c r="G34" s="12">
        <v>12.3</v>
      </c>
      <c r="H34" s="12">
        <v>13</v>
      </c>
      <c r="I34" s="12">
        <f t="shared" si="0"/>
        <v>39.3</v>
      </c>
    </row>
    <row r="35" spans="1:9" ht="15">
      <c r="A35" s="2">
        <v>34</v>
      </c>
      <c r="B35" s="65" t="s">
        <v>37</v>
      </c>
      <c r="C35" s="65" t="s">
        <v>44</v>
      </c>
      <c r="D35" s="66">
        <v>38210</v>
      </c>
      <c r="E35" s="67" t="s">
        <v>39</v>
      </c>
      <c r="F35" s="12"/>
      <c r="G35" s="12"/>
      <c r="H35" s="12"/>
      <c r="I35" s="12">
        <f t="shared" si="0"/>
        <v>0</v>
      </c>
    </row>
    <row r="36" spans="2:9" s="11" customFormat="1" ht="15">
      <c r="B36" s="26"/>
      <c r="C36" s="26"/>
      <c r="D36" s="26"/>
      <c r="E36" s="26"/>
      <c r="F36" s="26"/>
      <c r="G36" s="26"/>
      <c r="H36" s="26"/>
      <c r="I36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J34"/>
  <sheetViews>
    <sheetView zoomScale="90" zoomScaleNormal="90" zoomScalePageLayoutView="0" workbookViewId="0" topLeftCell="A1">
      <selection activeCell="C37" sqref="C37"/>
    </sheetView>
  </sheetViews>
  <sheetFormatPr defaultColWidth="9.140625" defaultRowHeight="15"/>
  <cols>
    <col min="1" max="1" width="4.421875" style="0" customWidth="1"/>
    <col min="2" max="2" width="20.421875" style="0" customWidth="1"/>
    <col min="3" max="3" width="18.00390625" style="0" customWidth="1"/>
    <col min="4" max="4" width="18.421875" style="0" customWidth="1"/>
    <col min="5" max="5" width="21.7109375" style="0" customWidth="1"/>
    <col min="6" max="6" width="18.28125" style="0" customWidth="1"/>
    <col min="7" max="7" width="18.00390625" style="0" customWidth="1"/>
    <col min="8" max="8" width="19.00390625" style="0" customWidth="1"/>
    <col min="9" max="9" width="18.7109375" style="0" customWidth="1"/>
  </cols>
  <sheetData>
    <row r="1" spans="1:9" ht="15">
      <c r="A1" s="29"/>
      <c r="B1" s="30" t="s">
        <v>12</v>
      </c>
      <c r="C1" s="30" t="s">
        <v>11</v>
      </c>
      <c r="D1" s="31" t="s">
        <v>0</v>
      </c>
      <c r="E1" s="31" t="s">
        <v>5</v>
      </c>
      <c r="F1" s="29" t="s">
        <v>10</v>
      </c>
      <c r="G1" s="29" t="s">
        <v>1</v>
      </c>
      <c r="H1" s="29" t="s">
        <v>2</v>
      </c>
      <c r="I1" s="32" t="s">
        <v>4</v>
      </c>
    </row>
    <row r="2" spans="1:9" ht="15">
      <c r="A2" s="78">
        <v>1</v>
      </c>
      <c r="B2" s="78" t="s">
        <v>140</v>
      </c>
      <c r="C2" s="78" t="s">
        <v>48</v>
      </c>
      <c r="D2" s="79">
        <v>37595</v>
      </c>
      <c r="E2" s="80" t="s">
        <v>139</v>
      </c>
      <c r="F2" s="78">
        <v>14.6</v>
      </c>
      <c r="G2" s="78">
        <v>14.3</v>
      </c>
      <c r="H2" s="78">
        <v>14.6</v>
      </c>
      <c r="I2" s="78">
        <f aca="true" t="shared" si="0" ref="I2:I29">SUM(F2:H2)</f>
        <v>43.5</v>
      </c>
    </row>
    <row r="3" spans="1:9" ht="15">
      <c r="A3" s="78">
        <v>2</v>
      </c>
      <c r="B3" s="78" t="s">
        <v>53</v>
      </c>
      <c r="C3" s="78" t="s">
        <v>138</v>
      </c>
      <c r="D3" s="79">
        <v>37133</v>
      </c>
      <c r="E3" s="80" t="s">
        <v>139</v>
      </c>
      <c r="F3" s="78">
        <v>14.6</v>
      </c>
      <c r="G3" s="78">
        <v>14.4</v>
      </c>
      <c r="H3" s="78">
        <v>14.4</v>
      </c>
      <c r="I3" s="78">
        <f t="shared" si="0"/>
        <v>43.4</v>
      </c>
    </row>
    <row r="4" spans="1:9" ht="15">
      <c r="A4" s="78">
        <v>3</v>
      </c>
      <c r="B4" s="78" t="s">
        <v>130</v>
      </c>
      <c r="C4" s="78" t="s">
        <v>15</v>
      </c>
      <c r="D4" s="79">
        <v>37758</v>
      </c>
      <c r="E4" s="80" t="s">
        <v>52</v>
      </c>
      <c r="F4" s="78">
        <v>14.5</v>
      </c>
      <c r="G4" s="78">
        <v>14.4</v>
      </c>
      <c r="H4" s="78">
        <v>14.4</v>
      </c>
      <c r="I4" s="78">
        <f t="shared" si="0"/>
        <v>43.3</v>
      </c>
    </row>
    <row r="5" spans="1:9" ht="15">
      <c r="A5" s="78">
        <v>4</v>
      </c>
      <c r="B5" s="78" t="s">
        <v>134</v>
      </c>
      <c r="C5" s="78" t="s">
        <v>135</v>
      </c>
      <c r="D5" s="79">
        <v>37347</v>
      </c>
      <c r="E5" s="80" t="s">
        <v>52</v>
      </c>
      <c r="F5" s="78">
        <v>14.5</v>
      </c>
      <c r="G5" s="78">
        <v>14.4</v>
      </c>
      <c r="H5" s="78">
        <v>14.2</v>
      </c>
      <c r="I5" s="78">
        <f t="shared" si="0"/>
        <v>43.099999999999994</v>
      </c>
    </row>
    <row r="6" spans="1:9" ht="15">
      <c r="A6" s="78">
        <v>5</v>
      </c>
      <c r="B6" s="78" t="s">
        <v>132</v>
      </c>
      <c r="C6" s="78" t="s">
        <v>133</v>
      </c>
      <c r="D6" s="79">
        <v>37146</v>
      </c>
      <c r="E6" s="80" t="s">
        <v>52</v>
      </c>
      <c r="F6" s="78">
        <v>14.4</v>
      </c>
      <c r="G6" s="78">
        <v>14.2</v>
      </c>
      <c r="H6" s="78">
        <v>14.5</v>
      </c>
      <c r="I6" s="78">
        <f t="shared" si="0"/>
        <v>43.1</v>
      </c>
    </row>
    <row r="7" spans="1:9" ht="15">
      <c r="A7" s="78">
        <v>6</v>
      </c>
      <c r="B7" s="78" t="s">
        <v>119</v>
      </c>
      <c r="C7" s="78" t="s">
        <v>128</v>
      </c>
      <c r="D7" s="79">
        <v>37899</v>
      </c>
      <c r="E7" s="80" t="s">
        <v>8</v>
      </c>
      <c r="F7" s="78">
        <v>14.5</v>
      </c>
      <c r="G7" s="78">
        <v>14.1</v>
      </c>
      <c r="H7" s="78">
        <v>14.4</v>
      </c>
      <c r="I7" s="78">
        <f t="shared" si="0"/>
        <v>43</v>
      </c>
    </row>
    <row r="8" spans="1:9" ht="15">
      <c r="A8" s="78">
        <v>7</v>
      </c>
      <c r="B8" s="78" t="s">
        <v>104</v>
      </c>
      <c r="C8" s="69" t="s">
        <v>292</v>
      </c>
      <c r="D8" s="79">
        <v>37082</v>
      </c>
      <c r="E8" s="80" t="s">
        <v>8</v>
      </c>
      <c r="F8" s="78">
        <v>14.6</v>
      </c>
      <c r="G8" s="78">
        <v>14.5</v>
      </c>
      <c r="H8" s="78">
        <v>13.9</v>
      </c>
      <c r="I8" s="78">
        <f t="shared" si="0"/>
        <v>43</v>
      </c>
    </row>
    <row r="9" spans="1:9" ht="15">
      <c r="A9" s="78">
        <v>8</v>
      </c>
      <c r="B9" s="78" t="s">
        <v>114</v>
      </c>
      <c r="C9" s="78" t="s">
        <v>122</v>
      </c>
      <c r="D9" s="79">
        <v>37394</v>
      </c>
      <c r="E9" s="80" t="s">
        <v>8</v>
      </c>
      <c r="F9" s="78">
        <v>14.5</v>
      </c>
      <c r="G9" s="78">
        <v>14.1</v>
      </c>
      <c r="H9" s="78">
        <v>14.3</v>
      </c>
      <c r="I9" s="78">
        <f t="shared" si="0"/>
        <v>42.900000000000006</v>
      </c>
    </row>
    <row r="10" spans="1:9" ht="15">
      <c r="A10" s="29">
        <v>9</v>
      </c>
      <c r="B10" s="30" t="s">
        <v>30</v>
      </c>
      <c r="C10" s="30" t="s">
        <v>131</v>
      </c>
      <c r="D10" s="20">
        <v>37518</v>
      </c>
      <c r="E10" s="31" t="s">
        <v>52</v>
      </c>
      <c r="F10" s="29">
        <v>14.1</v>
      </c>
      <c r="G10" s="29">
        <v>14.5</v>
      </c>
      <c r="H10" s="29">
        <v>14.1</v>
      </c>
      <c r="I10" s="29">
        <f t="shared" si="0"/>
        <v>42.7</v>
      </c>
    </row>
    <row r="11" spans="1:9" ht="15">
      <c r="A11" s="29">
        <v>10</v>
      </c>
      <c r="B11" s="30" t="s">
        <v>42</v>
      </c>
      <c r="C11" s="30" t="s">
        <v>120</v>
      </c>
      <c r="D11" s="20">
        <v>37194</v>
      </c>
      <c r="E11" s="31" t="s">
        <v>8</v>
      </c>
      <c r="F11" s="29">
        <v>14.6</v>
      </c>
      <c r="G11" s="29">
        <v>14.3</v>
      </c>
      <c r="H11" s="29">
        <v>13.8</v>
      </c>
      <c r="I11" s="29">
        <f t="shared" si="0"/>
        <v>42.7</v>
      </c>
    </row>
    <row r="12" spans="1:9" ht="15">
      <c r="A12" s="29">
        <v>11</v>
      </c>
      <c r="B12" s="30" t="s">
        <v>50</v>
      </c>
      <c r="C12" s="30" t="s">
        <v>136</v>
      </c>
      <c r="D12" s="20">
        <v>37179</v>
      </c>
      <c r="E12" s="31" t="s">
        <v>139</v>
      </c>
      <c r="F12" s="29">
        <v>14.1</v>
      </c>
      <c r="G12" s="29">
        <v>14.3</v>
      </c>
      <c r="H12" s="29">
        <v>14.3</v>
      </c>
      <c r="I12" s="29">
        <f t="shared" si="0"/>
        <v>42.7</v>
      </c>
    </row>
    <row r="13" spans="1:9" ht="15">
      <c r="A13" s="29">
        <v>12</v>
      </c>
      <c r="B13" s="30" t="s">
        <v>113</v>
      </c>
      <c r="C13" s="30" t="s">
        <v>121</v>
      </c>
      <c r="D13" s="20">
        <v>37368</v>
      </c>
      <c r="E13" s="31" t="s">
        <v>8</v>
      </c>
      <c r="F13" s="29">
        <v>14.4</v>
      </c>
      <c r="G13" s="29">
        <v>14.2</v>
      </c>
      <c r="H13" s="29">
        <v>14</v>
      </c>
      <c r="I13" s="29">
        <f t="shared" si="0"/>
        <v>42.6</v>
      </c>
    </row>
    <row r="14" spans="1:9" ht="15">
      <c r="A14" s="29">
        <v>13</v>
      </c>
      <c r="B14" s="60" t="s">
        <v>31</v>
      </c>
      <c r="C14" s="60" t="s">
        <v>147</v>
      </c>
      <c r="D14" s="61">
        <v>37006</v>
      </c>
      <c r="E14" s="62" t="s">
        <v>39</v>
      </c>
      <c r="F14" s="29">
        <v>14.3</v>
      </c>
      <c r="G14" s="29">
        <v>14.5</v>
      </c>
      <c r="H14" s="29">
        <v>13.8</v>
      </c>
      <c r="I14" s="29">
        <f t="shared" si="0"/>
        <v>42.6</v>
      </c>
    </row>
    <row r="15" spans="1:9" ht="15">
      <c r="A15" s="29">
        <v>14</v>
      </c>
      <c r="B15" s="30" t="s">
        <v>93</v>
      </c>
      <c r="C15" s="30" t="s">
        <v>129</v>
      </c>
      <c r="D15" s="33">
        <v>37905</v>
      </c>
      <c r="E15" s="31" t="s">
        <v>8</v>
      </c>
      <c r="F15" s="29">
        <v>14</v>
      </c>
      <c r="G15" s="29">
        <v>14.5</v>
      </c>
      <c r="H15" s="29">
        <v>14</v>
      </c>
      <c r="I15" s="29">
        <f t="shared" si="0"/>
        <v>42.5</v>
      </c>
    </row>
    <row r="16" spans="1:9" ht="15">
      <c r="A16" s="29">
        <v>15</v>
      </c>
      <c r="B16" s="30" t="s">
        <v>116</v>
      </c>
      <c r="C16" s="30" t="s">
        <v>124</v>
      </c>
      <c r="D16" s="20">
        <v>37574</v>
      </c>
      <c r="E16" s="31" t="s">
        <v>8</v>
      </c>
      <c r="F16" s="29">
        <v>14.3</v>
      </c>
      <c r="G16" s="29">
        <v>14.1</v>
      </c>
      <c r="H16" s="29">
        <v>14.1</v>
      </c>
      <c r="I16" s="29">
        <f t="shared" si="0"/>
        <v>42.5</v>
      </c>
    </row>
    <row r="17" spans="1:9" ht="15">
      <c r="A17" s="29">
        <v>16</v>
      </c>
      <c r="B17" s="60" t="s">
        <v>29</v>
      </c>
      <c r="C17" s="60" t="s">
        <v>148</v>
      </c>
      <c r="D17" s="61">
        <v>37465</v>
      </c>
      <c r="E17" s="62" t="s">
        <v>39</v>
      </c>
      <c r="F17" s="29">
        <v>14.5</v>
      </c>
      <c r="G17" s="29">
        <v>14.3</v>
      </c>
      <c r="H17" s="29">
        <v>13.7</v>
      </c>
      <c r="I17" s="29">
        <f t="shared" si="0"/>
        <v>42.5</v>
      </c>
    </row>
    <row r="18" spans="1:9" ht="15">
      <c r="A18" s="29">
        <v>17</v>
      </c>
      <c r="B18" s="34" t="s">
        <v>141</v>
      </c>
      <c r="C18" s="30" t="s">
        <v>142</v>
      </c>
      <c r="D18" s="20">
        <v>37796</v>
      </c>
      <c r="E18" s="31" t="s">
        <v>146</v>
      </c>
      <c r="F18" s="29">
        <v>14.1</v>
      </c>
      <c r="G18" s="29">
        <v>14.1</v>
      </c>
      <c r="H18" s="29">
        <v>14.2</v>
      </c>
      <c r="I18" s="29">
        <f t="shared" si="0"/>
        <v>42.4</v>
      </c>
    </row>
    <row r="19" spans="1:9" ht="15">
      <c r="A19" s="29">
        <v>18</v>
      </c>
      <c r="B19" s="30" t="s">
        <v>53</v>
      </c>
      <c r="C19" s="30" t="s">
        <v>137</v>
      </c>
      <c r="D19" s="20">
        <v>37792</v>
      </c>
      <c r="E19" s="31" t="s">
        <v>139</v>
      </c>
      <c r="F19" s="29">
        <v>14.1</v>
      </c>
      <c r="G19" s="29">
        <v>14.1</v>
      </c>
      <c r="H19" s="29">
        <v>14.2</v>
      </c>
      <c r="I19" s="29">
        <f t="shared" si="0"/>
        <v>42.4</v>
      </c>
    </row>
    <row r="20" spans="1:9" ht="15">
      <c r="A20" s="29">
        <v>19</v>
      </c>
      <c r="B20" s="30" t="s">
        <v>117</v>
      </c>
      <c r="C20" s="30" t="s">
        <v>125</v>
      </c>
      <c r="D20" s="20">
        <v>37653</v>
      </c>
      <c r="E20" s="31" t="s">
        <v>8</v>
      </c>
      <c r="F20" s="29">
        <v>14</v>
      </c>
      <c r="G20" s="29">
        <v>14.2</v>
      </c>
      <c r="H20" s="29">
        <v>14.2</v>
      </c>
      <c r="I20" s="29">
        <f t="shared" si="0"/>
        <v>42.4</v>
      </c>
    </row>
    <row r="21" spans="1:9" ht="15">
      <c r="A21" s="29">
        <v>20</v>
      </c>
      <c r="B21" s="30" t="s">
        <v>115</v>
      </c>
      <c r="C21" s="30" t="s">
        <v>123</v>
      </c>
      <c r="D21" s="20">
        <v>37452</v>
      </c>
      <c r="E21" s="31" t="s">
        <v>8</v>
      </c>
      <c r="F21" s="29">
        <v>14.4</v>
      </c>
      <c r="G21" s="29">
        <v>13.9</v>
      </c>
      <c r="H21" s="29">
        <v>14.1</v>
      </c>
      <c r="I21" s="29">
        <f t="shared" si="0"/>
        <v>42.4</v>
      </c>
    </row>
    <row r="22" spans="1:9" ht="15">
      <c r="A22" s="29">
        <v>21</v>
      </c>
      <c r="B22" s="35" t="s">
        <v>93</v>
      </c>
      <c r="C22" s="35" t="s">
        <v>111</v>
      </c>
      <c r="D22" s="36">
        <v>37812</v>
      </c>
      <c r="E22" s="37" t="s">
        <v>110</v>
      </c>
      <c r="F22" s="29">
        <v>14.5</v>
      </c>
      <c r="G22" s="29">
        <v>14.2</v>
      </c>
      <c r="H22" s="29">
        <v>13.5</v>
      </c>
      <c r="I22" s="29">
        <f t="shared" si="0"/>
        <v>42.2</v>
      </c>
    </row>
    <row r="23" spans="1:9" ht="15">
      <c r="A23" s="29">
        <v>22</v>
      </c>
      <c r="B23" s="35" t="s">
        <v>108</v>
      </c>
      <c r="C23" s="35" t="s">
        <v>109</v>
      </c>
      <c r="D23" s="36">
        <v>37532</v>
      </c>
      <c r="E23" s="37" t="s">
        <v>110</v>
      </c>
      <c r="F23" s="29">
        <v>14.2</v>
      </c>
      <c r="G23" s="29">
        <v>14.2</v>
      </c>
      <c r="H23" s="29">
        <v>13.8</v>
      </c>
      <c r="I23" s="29">
        <f t="shared" si="0"/>
        <v>42.2</v>
      </c>
    </row>
    <row r="24" spans="1:9" ht="15">
      <c r="A24" s="29">
        <v>23</v>
      </c>
      <c r="B24" s="35" t="s">
        <v>112</v>
      </c>
      <c r="C24" s="35" t="s">
        <v>109</v>
      </c>
      <c r="D24" s="36">
        <v>36930</v>
      </c>
      <c r="E24" s="37" t="s">
        <v>110</v>
      </c>
      <c r="F24" s="29">
        <v>14.1</v>
      </c>
      <c r="G24" s="29">
        <v>14</v>
      </c>
      <c r="H24" s="29">
        <v>14</v>
      </c>
      <c r="I24" s="29">
        <f t="shared" si="0"/>
        <v>42.1</v>
      </c>
    </row>
    <row r="25" spans="1:9" ht="15">
      <c r="A25" s="29">
        <v>24</v>
      </c>
      <c r="B25" s="30" t="s">
        <v>26</v>
      </c>
      <c r="C25" s="30" t="s">
        <v>126</v>
      </c>
      <c r="D25" s="20">
        <v>37677</v>
      </c>
      <c r="E25" s="31" t="s">
        <v>8</v>
      </c>
      <c r="F25" s="29">
        <v>14</v>
      </c>
      <c r="G25" s="29">
        <v>14</v>
      </c>
      <c r="H25" s="29">
        <v>13.8</v>
      </c>
      <c r="I25" s="29">
        <f t="shared" si="0"/>
        <v>41.8</v>
      </c>
    </row>
    <row r="26" spans="1:9" ht="15">
      <c r="A26" s="29">
        <v>25</v>
      </c>
      <c r="B26" s="30" t="s">
        <v>106</v>
      </c>
      <c r="C26" s="30" t="s">
        <v>107</v>
      </c>
      <c r="D26" s="20">
        <v>37818</v>
      </c>
      <c r="E26" s="31" t="s">
        <v>101</v>
      </c>
      <c r="F26" s="29">
        <v>14.3</v>
      </c>
      <c r="G26" s="29">
        <v>14.4</v>
      </c>
      <c r="H26" s="29">
        <v>12.8</v>
      </c>
      <c r="I26" s="29">
        <f t="shared" si="0"/>
        <v>41.5</v>
      </c>
    </row>
    <row r="27" spans="1:9" ht="15">
      <c r="A27" s="29">
        <v>26</v>
      </c>
      <c r="B27" s="34" t="s">
        <v>143</v>
      </c>
      <c r="C27" s="30" t="s">
        <v>144</v>
      </c>
      <c r="D27" s="20">
        <v>37782</v>
      </c>
      <c r="E27" s="31" t="s">
        <v>146</v>
      </c>
      <c r="F27" s="29"/>
      <c r="G27" s="29"/>
      <c r="H27" s="29"/>
      <c r="I27" s="29">
        <f t="shared" si="0"/>
        <v>0</v>
      </c>
    </row>
    <row r="28" spans="1:9" ht="15">
      <c r="A28" s="29">
        <v>27</v>
      </c>
      <c r="B28" s="30" t="s">
        <v>118</v>
      </c>
      <c r="C28" s="30" t="s">
        <v>127</v>
      </c>
      <c r="D28" s="20">
        <v>37682</v>
      </c>
      <c r="E28" s="31" t="s">
        <v>8</v>
      </c>
      <c r="F28" s="29"/>
      <c r="G28" s="29"/>
      <c r="H28" s="29"/>
      <c r="I28" s="29">
        <f t="shared" si="0"/>
        <v>0</v>
      </c>
    </row>
    <row r="29" spans="1:9" ht="15">
      <c r="A29" s="29">
        <v>28</v>
      </c>
      <c r="B29" s="34" t="s">
        <v>104</v>
      </c>
      <c r="C29" s="30" t="s">
        <v>145</v>
      </c>
      <c r="D29" s="20">
        <v>37543</v>
      </c>
      <c r="E29" s="31" t="s">
        <v>146</v>
      </c>
      <c r="F29" s="29"/>
      <c r="G29" s="29"/>
      <c r="H29" s="29"/>
      <c r="I29" s="29">
        <f t="shared" si="0"/>
        <v>0</v>
      </c>
    </row>
    <row r="30" spans="1:9" ht="15">
      <c r="A30" s="11"/>
      <c r="B30" s="11"/>
      <c r="C30" s="11"/>
      <c r="D30" s="77"/>
      <c r="E30" s="11"/>
      <c r="F30" s="11"/>
      <c r="G30" s="11"/>
      <c r="H30" s="11"/>
      <c r="I30" s="63"/>
    </row>
    <row r="31" spans="1:9" ht="15">
      <c r="A31" s="11"/>
      <c r="B31" s="11"/>
      <c r="C31" s="11"/>
      <c r="D31" s="11"/>
      <c r="E31" s="11"/>
      <c r="F31" s="11"/>
      <c r="G31" s="11"/>
      <c r="H31" s="11"/>
      <c r="I31" s="63"/>
    </row>
    <row r="32" spans="2:10" ht="15">
      <c r="B32" s="95"/>
      <c r="C32" s="95"/>
      <c r="D32" s="95"/>
      <c r="E32" s="96"/>
      <c r="F32" s="97"/>
      <c r="G32" s="95"/>
      <c r="H32" s="95"/>
      <c r="I32" s="95"/>
      <c r="J32" s="95"/>
    </row>
    <row r="33" spans="2:10" ht="15">
      <c r="B33" s="95"/>
      <c r="C33" s="95"/>
      <c r="D33" s="95"/>
      <c r="E33" s="96"/>
      <c r="F33" s="97"/>
      <c r="G33" s="95"/>
      <c r="H33" s="95"/>
      <c r="I33" s="95"/>
      <c r="J33" s="95"/>
    </row>
    <row r="34" spans="2:10" ht="15">
      <c r="B34" s="26"/>
      <c r="C34" s="26"/>
      <c r="D34" s="26"/>
      <c r="E34" s="26"/>
      <c r="F34" s="26"/>
      <c r="G34" s="26"/>
      <c r="H34" s="26"/>
      <c r="I34" s="26"/>
      <c r="J34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I17"/>
  <sheetViews>
    <sheetView zoomScalePageLayoutView="0" workbookViewId="0" topLeftCell="A1">
      <selection activeCell="A2" sqref="A2:I4"/>
    </sheetView>
  </sheetViews>
  <sheetFormatPr defaultColWidth="9.140625" defaultRowHeight="15"/>
  <cols>
    <col min="1" max="1" width="4.7109375" style="0" customWidth="1"/>
    <col min="2" max="2" width="17.57421875" style="0" customWidth="1"/>
    <col min="3" max="3" width="20.421875" style="0" customWidth="1"/>
    <col min="4" max="5" width="22.421875" style="0" customWidth="1"/>
    <col min="6" max="6" width="18.8515625" style="0" customWidth="1"/>
    <col min="7" max="7" width="18.421875" style="0" customWidth="1"/>
    <col min="8" max="8" width="19.140625" style="0" customWidth="1"/>
    <col min="9" max="9" width="18.7109375" style="0" customWidth="1"/>
  </cols>
  <sheetData>
    <row r="1" spans="1:9" ht="15">
      <c r="A1" s="3"/>
      <c r="B1" s="3" t="s">
        <v>12</v>
      </c>
      <c r="C1" s="3" t="s">
        <v>11</v>
      </c>
      <c r="D1" s="3" t="s">
        <v>0</v>
      </c>
      <c r="E1" s="3" t="s">
        <v>9</v>
      </c>
      <c r="F1" s="3" t="s">
        <v>3</v>
      </c>
      <c r="G1" s="3" t="s">
        <v>1</v>
      </c>
      <c r="H1" s="3" t="s">
        <v>2</v>
      </c>
      <c r="I1" s="3" t="s">
        <v>4</v>
      </c>
    </row>
    <row r="2" spans="1:9" ht="15">
      <c r="A2" s="69">
        <v>1</v>
      </c>
      <c r="B2" s="69" t="s">
        <v>115</v>
      </c>
      <c r="C2" s="69" t="s">
        <v>69</v>
      </c>
      <c r="D2" s="70">
        <v>36386</v>
      </c>
      <c r="E2" s="69" t="s">
        <v>70</v>
      </c>
      <c r="F2" s="69">
        <v>14.1</v>
      </c>
      <c r="G2" s="69">
        <v>14.4</v>
      </c>
      <c r="H2" s="69">
        <v>14</v>
      </c>
      <c r="I2" s="69">
        <f aca="true" t="shared" si="0" ref="I2:I11">SUM(F2:H2)</f>
        <v>42.5</v>
      </c>
    </row>
    <row r="3" spans="1:9" ht="15">
      <c r="A3" s="69">
        <v>2</v>
      </c>
      <c r="B3" s="69" t="s">
        <v>151</v>
      </c>
      <c r="C3" s="69" t="s">
        <v>152</v>
      </c>
      <c r="D3" s="70">
        <v>36183</v>
      </c>
      <c r="E3" s="69" t="s">
        <v>139</v>
      </c>
      <c r="F3" s="69">
        <v>14.2</v>
      </c>
      <c r="G3" s="69">
        <v>14.3</v>
      </c>
      <c r="H3" s="69">
        <v>14</v>
      </c>
      <c r="I3" s="69">
        <f t="shared" si="0"/>
        <v>42.5</v>
      </c>
    </row>
    <row r="4" spans="1:9" ht="15">
      <c r="A4" s="69">
        <v>3</v>
      </c>
      <c r="B4" s="69" t="s">
        <v>45</v>
      </c>
      <c r="C4" s="69" t="s">
        <v>291</v>
      </c>
      <c r="D4" s="70">
        <v>36797</v>
      </c>
      <c r="E4" s="69" t="s">
        <v>139</v>
      </c>
      <c r="F4" s="69">
        <v>14</v>
      </c>
      <c r="G4" s="69">
        <v>14.1</v>
      </c>
      <c r="H4" s="69">
        <v>14</v>
      </c>
      <c r="I4" s="69">
        <f t="shared" si="0"/>
        <v>42.1</v>
      </c>
    </row>
    <row r="5" spans="1:9" ht="15">
      <c r="A5" s="3">
        <v>4</v>
      </c>
      <c r="B5" s="3" t="s">
        <v>149</v>
      </c>
      <c r="C5" s="3" t="s">
        <v>150</v>
      </c>
      <c r="D5" s="1">
        <v>36532</v>
      </c>
      <c r="E5" s="3" t="s">
        <v>139</v>
      </c>
      <c r="F5" s="3">
        <v>13.6</v>
      </c>
      <c r="G5" s="3">
        <v>14.3</v>
      </c>
      <c r="H5" s="3">
        <v>14.1</v>
      </c>
      <c r="I5" s="3">
        <f t="shared" si="0"/>
        <v>42</v>
      </c>
    </row>
    <row r="6" spans="1:9" ht="15">
      <c r="A6" s="3">
        <v>5</v>
      </c>
      <c r="B6" s="3" t="s">
        <v>106</v>
      </c>
      <c r="C6" s="3" t="s">
        <v>153</v>
      </c>
      <c r="D6" s="1">
        <v>36201</v>
      </c>
      <c r="E6" s="3" t="s">
        <v>70</v>
      </c>
      <c r="F6" s="3">
        <v>13.6</v>
      </c>
      <c r="G6" s="3">
        <v>14.1</v>
      </c>
      <c r="H6" s="3">
        <v>13.3</v>
      </c>
      <c r="I6" s="3">
        <f t="shared" si="0"/>
        <v>41</v>
      </c>
    </row>
    <row r="7" spans="1:9" ht="15">
      <c r="A7" s="3">
        <v>6</v>
      </c>
      <c r="B7" s="3" t="s">
        <v>156</v>
      </c>
      <c r="C7" s="3" t="s">
        <v>157</v>
      </c>
      <c r="D7" s="1">
        <v>36094</v>
      </c>
      <c r="E7" s="3" t="s">
        <v>73</v>
      </c>
      <c r="F7" s="3">
        <v>13.4</v>
      </c>
      <c r="G7" s="3">
        <v>14.1</v>
      </c>
      <c r="H7" s="3">
        <v>13.5</v>
      </c>
      <c r="I7" s="3">
        <f t="shared" si="0"/>
        <v>41</v>
      </c>
    </row>
    <row r="8" spans="1:9" ht="15">
      <c r="A8" s="3">
        <v>7</v>
      </c>
      <c r="B8" s="3" t="s">
        <v>154</v>
      </c>
      <c r="C8" s="3" t="s">
        <v>155</v>
      </c>
      <c r="D8" s="1">
        <v>36525</v>
      </c>
      <c r="E8" s="3" t="s">
        <v>70</v>
      </c>
      <c r="F8" s="3">
        <v>14</v>
      </c>
      <c r="G8" s="3">
        <v>13.2</v>
      </c>
      <c r="H8" s="3">
        <v>13.2</v>
      </c>
      <c r="I8" s="3">
        <f t="shared" si="0"/>
        <v>40.4</v>
      </c>
    </row>
    <row r="9" spans="1:9" ht="15">
      <c r="A9" s="3">
        <v>8</v>
      </c>
      <c r="B9" s="3" t="s">
        <v>160</v>
      </c>
      <c r="C9" s="3" t="s">
        <v>161</v>
      </c>
      <c r="D9" s="38">
        <v>36751</v>
      </c>
      <c r="E9" s="3" t="s">
        <v>162</v>
      </c>
      <c r="F9" s="3"/>
      <c r="G9" s="3"/>
      <c r="H9" s="3"/>
      <c r="I9" s="3">
        <f t="shared" si="0"/>
        <v>0</v>
      </c>
    </row>
    <row r="10" spans="1:9" ht="15">
      <c r="A10" s="3">
        <v>9</v>
      </c>
      <c r="B10" s="2" t="s">
        <v>132</v>
      </c>
      <c r="C10" s="2" t="s">
        <v>76</v>
      </c>
      <c r="D10" s="1">
        <v>36584</v>
      </c>
      <c r="E10" s="3" t="s">
        <v>52</v>
      </c>
      <c r="F10" s="3"/>
      <c r="G10" s="3"/>
      <c r="H10" s="3"/>
      <c r="I10" s="3">
        <f t="shared" si="0"/>
        <v>0</v>
      </c>
    </row>
    <row r="11" spans="1:9" ht="15">
      <c r="A11" s="3">
        <v>10</v>
      </c>
      <c r="B11" s="3" t="s">
        <v>158</v>
      </c>
      <c r="C11" s="3" t="s">
        <v>159</v>
      </c>
      <c r="D11" s="38">
        <v>36109</v>
      </c>
      <c r="E11" s="3" t="s">
        <v>162</v>
      </c>
      <c r="F11" s="3"/>
      <c r="G11" s="3"/>
      <c r="H11" s="3"/>
      <c r="I11" s="3">
        <f t="shared" si="0"/>
        <v>0</v>
      </c>
    </row>
    <row r="12" spans="1:9" ht="15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15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">
      <c r="A15" s="11"/>
      <c r="B15" s="11"/>
      <c r="C15" s="11"/>
      <c r="D15" s="11"/>
      <c r="E15" s="11"/>
      <c r="F15" s="11"/>
      <c r="G15" s="11"/>
      <c r="H15" s="11"/>
      <c r="I15" s="11"/>
    </row>
    <row r="16" spans="1:9" ht="1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11"/>
      <c r="B17" s="11"/>
      <c r="C17" s="11"/>
      <c r="D17" s="11"/>
      <c r="E17" s="11"/>
      <c r="F17" s="11"/>
      <c r="G17" s="11"/>
      <c r="H17" s="11"/>
      <c r="I17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:I4"/>
    </sheetView>
  </sheetViews>
  <sheetFormatPr defaultColWidth="9.140625" defaultRowHeight="15"/>
  <cols>
    <col min="1" max="1" width="3.57421875" style="0" customWidth="1"/>
    <col min="2" max="2" width="18.140625" style="0" customWidth="1"/>
    <col min="3" max="3" width="18.28125" style="0" customWidth="1"/>
    <col min="4" max="4" width="18.7109375" style="0" customWidth="1"/>
    <col min="5" max="5" width="21.28125" style="0" customWidth="1"/>
    <col min="6" max="8" width="18.421875" style="0" customWidth="1"/>
    <col min="9" max="9" width="18.28125" style="0" customWidth="1"/>
  </cols>
  <sheetData>
    <row r="1" spans="1:9" ht="15">
      <c r="A1" s="3"/>
      <c r="B1" s="3" t="s">
        <v>12</v>
      </c>
      <c r="C1" s="3" t="s">
        <v>11</v>
      </c>
      <c r="D1" s="3" t="s">
        <v>0</v>
      </c>
      <c r="E1" s="3" t="s">
        <v>9</v>
      </c>
      <c r="F1" s="3" t="s">
        <v>3</v>
      </c>
      <c r="G1" s="3" t="s">
        <v>1</v>
      </c>
      <c r="H1" s="3" t="s">
        <v>2</v>
      </c>
      <c r="I1" s="3" t="s">
        <v>4</v>
      </c>
    </row>
    <row r="2" spans="1:9" ht="15">
      <c r="A2" s="69">
        <v>1</v>
      </c>
      <c r="B2" s="81" t="s">
        <v>28</v>
      </c>
      <c r="C2" s="81" t="s">
        <v>225</v>
      </c>
      <c r="D2" s="82">
        <v>38110</v>
      </c>
      <c r="E2" s="69" t="s">
        <v>227</v>
      </c>
      <c r="F2" s="69">
        <v>14.3</v>
      </c>
      <c r="G2" s="69">
        <v>14.4</v>
      </c>
      <c r="H2" s="69">
        <v>14.5</v>
      </c>
      <c r="I2" s="69">
        <f aca="true" t="shared" si="0" ref="I2:I9">SUM(F2:H2)</f>
        <v>43.2</v>
      </c>
    </row>
    <row r="3" spans="1:9" ht="15">
      <c r="A3" s="69">
        <v>2</v>
      </c>
      <c r="B3" s="69" t="s">
        <v>95</v>
      </c>
      <c r="C3" s="69" t="s">
        <v>177</v>
      </c>
      <c r="D3" s="70">
        <v>38243</v>
      </c>
      <c r="E3" s="69" t="s">
        <v>139</v>
      </c>
      <c r="F3" s="69">
        <v>13.5</v>
      </c>
      <c r="G3" s="69">
        <v>14.3</v>
      </c>
      <c r="H3" s="69">
        <v>14.3</v>
      </c>
      <c r="I3" s="69">
        <f t="shared" si="0"/>
        <v>42.1</v>
      </c>
    </row>
    <row r="4" spans="1:9" ht="15">
      <c r="A4" s="69">
        <v>3</v>
      </c>
      <c r="B4" s="69" t="s">
        <v>179</v>
      </c>
      <c r="C4" s="69" t="s">
        <v>180</v>
      </c>
      <c r="D4" s="70">
        <v>38037</v>
      </c>
      <c r="E4" s="69" t="s">
        <v>139</v>
      </c>
      <c r="F4" s="69">
        <v>13.3</v>
      </c>
      <c r="G4" s="69">
        <v>14.3</v>
      </c>
      <c r="H4" s="69">
        <v>14.5</v>
      </c>
      <c r="I4" s="69">
        <f t="shared" si="0"/>
        <v>42.1</v>
      </c>
    </row>
    <row r="5" spans="1:9" ht="15">
      <c r="A5" s="3">
        <v>4</v>
      </c>
      <c r="B5" s="40" t="s">
        <v>108</v>
      </c>
      <c r="C5" s="40" t="s">
        <v>224</v>
      </c>
      <c r="D5" s="42">
        <v>38314</v>
      </c>
      <c r="E5" s="3" t="s">
        <v>227</v>
      </c>
      <c r="F5" s="3">
        <v>14.2</v>
      </c>
      <c r="G5" s="3">
        <v>13.6</v>
      </c>
      <c r="H5" s="3">
        <v>14.2</v>
      </c>
      <c r="I5" s="3">
        <f t="shared" si="0"/>
        <v>42</v>
      </c>
    </row>
    <row r="6" spans="1:9" ht="15">
      <c r="A6" s="9">
        <v>5</v>
      </c>
      <c r="B6" s="39" t="s">
        <v>119</v>
      </c>
      <c r="C6" s="39" t="s">
        <v>226</v>
      </c>
      <c r="D6" s="41">
        <v>38262</v>
      </c>
      <c r="E6" s="9" t="s">
        <v>227</v>
      </c>
      <c r="F6" s="9">
        <v>13.7</v>
      </c>
      <c r="G6" s="9">
        <v>14.1</v>
      </c>
      <c r="H6" s="9">
        <v>14</v>
      </c>
      <c r="I6" s="3">
        <f t="shared" si="0"/>
        <v>41.8</v>
      </c>
    </row>
    <row r="7" spans="1:9" ht="15">
      <c r="A7" s="3">
        <v>6</v>
      </c>
      <c r="B7" s="3" t="s">
        <v>28</v>
      </c>
      <c r="C7" s="3" t="s">
        <v>178</v>
      </c>
      <c r="D7" s="1">
        <v>37995</v>
      </c>
      <c r="E7" s="3" t="s">
        <v>139</v>
      </c>
      <c r="F7" s="3">
        <v>13.8</v>
      </c>
      <c r="G7" s="3">
        <v>13.7</v>
      </c>
      <c r="H7" s="3">
        <v>13.8</v>
      </c>
      <c r="I7" s="3">
        <f t="shared" si="0"/>
        <v>41.3</v>
      </c>
    </row>
    <row r="8" spans="1:9" ht="15">
      <c r="A8" s="3">
        <v>7</v>
      </c>
      <c r="B8" s="3" t="s">
        <v>194</v>
      </c>
      <c r="C8" s="3" t="s">
        <v>195</v>
      </c>
      <c r="D8" s="1">
        <v>38197</v>
      </c>
      <c r="E8" s="3" t="s">
        <v>196</v>
      </c>
      <c r="F8" s="3">
        <v>13.5</v>
      </c>
      <c r="G8" s="3">
        <v>13.6</v>
      </c>
      <c r="H8" s="3">
        <v>14.2</v>
      </c>
      <c r="I8" s="3">
        <f t="shared" si="0"/>
        <v>41.3</v>
      </c>
    </row>
    <row r="9" spans="1:9" ht="15">
      <c r="A9" s="3">
        <v>8</v>
      </c>
      <c r="B9" s="40" t="s">
        <v>36</v>
      </c>
      <c r="C9" s="40" t="s">
        <v>223</v>
      </c>
      <c r="D9" s="42">
        <v>37997</v>
      </c>
      <c r="E9" s="3" t="s">
        <v>227</v>
      </c>
      <c r="F9" s="3"/>
      <c r="G9" s="3"/>
      <c r="H9" s="3"/>
      <c r="I9" s="3">
        <f t="shared" si="0"/>
        <v>0</v>
      </c>
    </row>
    <row r="10" spans="1:9" ht="15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15">
      <c r="A11" s="11"/>
      <c r="B11" s="11"/>
      <c r="C11" s="11"/>
      <c r="D11" s="11"/>
      <c r="E11" s="11"/>
      <c r="F11" s="11"/>
      <c r="G11" s="11"/>
      <c r="H11" s="11"/>
      <c r="I11" s="11"/>
    </row>
    <row r="12" spans="1:9" ht="15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15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">
      <c r="A15" s="11"/>
      <c r="B15" s="11"/>
      <c r="C15" s="11"/>
      <c r="D15" s="11"/>
      <c r="E15" s="11"/>
      <c r="F15" s="11"/>
      <c r="G15" s="11"/>
      <c r="H15" s="11"/>
      <c r="I15" s="11"/>
    </row>
    <row r="16" spans="1:9" ht="1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15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15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5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5">
      <c r="A21" s="11"/>
      <c r="B21" s="11"/>
      <c r="C21" s="11"/>
      <c r="D21" s="11"/>
      <c r="E21" s="11"/>
      <c r="F21" s="11"/>
      <c r="G21" s="11"/>
      <c r="H21" s="11"/>
      <c r="I21" s="1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:I4"/>
    </sheetView>
  </sheetViews>
  <sheetFormatPr defaultColWidth="9.140625" defaultRowHeight="15"/>
  <cols>
    <col min="1" max="1" width="3.421875" style="0" customWidth="1"/>
    <col min="2" max="2" width="16.00390625" style="0" customWidth="1"/>
    <col min="3" max="3" width="18.28125" style="0" customWidth="1"/>
    <col min="4" max="5" width="18.421875" style="0" customWidth="1"/>
    <col min="6" max="6" width="19.00390625" style="0" customWidth="1"/>
    <col min="7" max="7" width="18.28125" style="0" customWidth="1"/>
    <col min="8" max="8" width="18.00390625" style="0" customWidth="1"/>
    <col min="9" max="9" width="19.8515625" style="0" customWidth="1"/>
  </cols>
  <sheetData>
    <row r="1" spans="1:9" ht="15">
      <c r="A1" s="3"/>
      <c r="B1" s="3" t="s">
        <v>12</v>
      </c>
      <c r="C1" s="3" t="s">
        <v>11</v>
      </c>
      <c r="D1" s="43" t="s">
        <v>0</v>
      </c>
      <c r="E1" s="3" t="s">
        <v>9</v>
      </c>
      <c r="F1" s="3" t="s">
        <v>3</v>
      </c>
      <c r="G1" s="3" t="s">
        <v>1</v>
      </c>
      <c r="H1" s="3" t="s">
        <v>2</v>
      </c>
      <c r="I1" s="3" t="s">
        <v>4</v>
      </c>
    </row>
    <row r="2" spans="1:9" ht="15">
      <c r="A2" s="69">
        <v>1</v>
      </c>
      <c r="B2" s="69" t="s">
        <v>191</v>
      </c>
      <c r="C2" s="69" t="s">
        <v>192</v>
      </c>
      <c r="D2" s="70">
        <v>37280</v>
      </c>
      <c r="E2" s="69" t="s">
        <v>139</v>
      </c>
      <c r="F2" s="69">
        <v>14.2</v>
      </c>
      <c r="G2" s="69">
        <v>13.8</v>
      </c>
      <c r="H2" s="69">
        <v>14.1</v>
      </c>
      <c r="I2" s="69">
        <f aca="true" t="shared" si="0" ref="I2:I12">SUM(F2:H2)</f>
        <v>42.1</v>
      </c>
    </row>
    <row r="3" spans="1:9" ht="15">
      <c r="A3" s="69">
        <v>2</v>
      </c>
      <c r="B3" s="81" t="s">
        <v>242</v>
      </c>
      <c r="C3" s="81" t="s">
        <v>243</v>
      </c>
      <c r="D3" s="82">
        <v>37482</v>
      </c>
      <c r="E3" s="69" t="s">
        <v>227</v>
      </c>
      <c r="F3" s="69">
        <v>14.2</v>
      </c>
      <c r="G3" s="69">
        <v>14.1</v>
      </c>
      <c r="H3" s="69">
        <v>13.7</v>
      </c>
      <c r="I3" s="69">
        <f t="shared" si="0"/>
        <v>42</v>
      </c>
    </row>
    <row r="4" spans="1:9" ht="15">
      <c r="A4" s="69">
        <v>3</v>
      </c>
      <c r="B4" s="69" t="s">
        <v>197</v>
      </c>
      <c r="C4" s="69" t="s">
        <v>198</v>
      </c>
      <c r="D4" s="70">
        <v>37956</v>
      </c>
      <c r="E4" s="69" t="s">
        <v>52</v>
      </c>
      <c r="F4" s="69">
        <v>13.9</v>
      </c>
      <c r="G4" s="69">
        <v>13.4</v>
      </c>
      <c r="H4" s="69">
        <v>14.3</v>
      </c>
      <c r="I4" s="69">
        <f t="shared" si="0"/>
        <v>41.6</v>
      </c>
    </row>
    <row r="5" spans="1:9" ht="15">
      <c r="A5" s="3">
        <v>4</v>
      </c>
      <c r="B5" s="3" t="s">
        <v>82</v>
      </c>
      <c r="C5" s="3" t="s">
        <v>208</v>
      </c>
      <c r="D5" s="1">
        <v>37427</v>
      </c>
      <c r="E5" s="3" t="s">
        <v>70</v>
      </c>
      <c r="F5" s="3">
        <v>13.7</v>
      </c>
      <c r="G5" s="3">
        <v>13.6</v>
      </c>
      <c r="H5" s="3">
        <v>14.2</v>
      </c>
      <c r="I5" s="3">
        <f t="shared" si="0"/>
        <v>41.5</v>
      </c>
    </row>
    <row r="6" spans="1:9" ht="15">
      <c r="A6" s="3">
        <v>5</v>
      </c>
      <c r="B6" s="2" t="s">
        <v>199</v>
      </c>
      <c r="C6" s="2" t="s">
        <v>200</v>
      </c>
      <c r="D6" s="5">
        <v>37721</v>
      </c>
      <c r="E6" s="3" t="s">
        <v>52</v>
      </c>
      <c r="F6" s="3">
        <v>14.1</v>
      </c>
      <c r="G6" s="3">
        <v>13.5</v>
      </c>
      <c r="H6" s="3">
        <v>13.7</v>
      </c>
      <c r="I6" s="3">
        <f t="shared" si="0"/>
        <v>41.3</v>
      </c>
    </row>
    <row r="7" spans="1:9" ht="15">
      <c r="A7" s="3">
        <v>6</v>
      </c>
      <c r="B7" s="2" t="s">
        <v>79</v>
      </c>
      <c r="C7" s="2" t="s">
        <v>216</v>
      </c>
      <c r="D7" s="1">
        <v>37328</v>
      </c>
      <c r="E7" s="3" t="s">
        <v>218</v>
      </c>
      <c r="F7" s="3">
        <v>13.5</v>
      </c>
      <c r="G7" s="3">
        <v>12.8</v>
      </c>
      <c r="H7" s="3">
        <v>13.5</v>
      </c>
      <c r="I7" s="3">
        <f t="shared" si="0"/>
        <v>39.8</v>
      </c>
    </row>
    <row r="8" spans="1:9" ht="15">
      <c r="A8" s="3">
        <v>7</v>
      </c>
      <c r="B8" s="13" t="s">
        <v>250</v>
      </c>
      <c r="C8" s="13" t="s">
        <v>251</v>
      </c>
      <c r="D8" s="14">
        <v>37372</v>
      </c>
      <c r="E8" s="3" t="s">
        <v>8</v>
      </c>
      <c r="F8" s="3">
        <v>13.5</v>
      </c>
      <c r="G8" s="3">
        <v>12.9</v>
      </c>
      <c r="H8" s="3">
        <v>13.3</v>
      </c>
      <c r="I8" s="3">
        <f t="shared" si="0"/>
        <v>39.7</v>
      </c>
    </row>
    <row r="9" spans="1:9" ht="15">
      <c r="A9" s="3">
        <v>8</v>
      </c>
      <c r="B9" s="2" t="s">
        <v>214</v>
      </c>
      <c r="C9" s="2" t="s">
        <v>215</v>
      </c>
      <c r="D9" s="1">
        <v>37528</v>
      </c>
      <c r="E9" s="3" t="s">
        <v>218</v>
      </c>
      <c r="F9" s="3">
        <v>13.4</v>
      </c>
      <c r="G9" s="3">
        <v>13.5</v>
      </c>
      <c r="H9" s="3">
        <v>12.5</v>
      </c>
      <c r="I9" s="3">
        <f t="shared" si="0"/>
        <v>39.4</v>
      </c>
    </row>
    <row r="10" spans="1:9" ht="15">
      <c r="A10" s="3">
        <v>9</v>
      </c>
      <c r="B10" s="3" t="s">
        <v>28</v>
      </c>
      <c r="C10" s="3" t="s">
        <v>207</v>
      </c>
      <c r="D10" s="1">
        <v>37763</v>
      </c>
      <c r="E10" s="3" t="s">
        <v>70</v>
      </c>
      <c r="F10" s="3">
        <v>13.4</v>
      </c>
      <c r="G10" s="3">
        <v>13.4</v>
      </c>
      <c r="H10" s="3">
        <v>12.4</v>
      </c>
      <c r="I10" s="3">
        <f t="shared" si="0"/>
        <v>39.2</v>
      </c>
    </row>
    <row r="11" spans="1:9" ht="15">
      <c r="A11" s="3">
        <v>10</v>
      </c>
      <c r="B11" s="2" t="s">
        <v>29</v>
      </c>
      <c r="C11" s="2" t="s">
        <v>217</v>
      </c>
      <c r="D11" s="1">
        <v>37285</v>
      </c>
      <c r="E11" s="3" t="s">
        <v>218</v>
      </c>
      <c r="F11" s="3">
        <v>12.8</v>
      </c>
      <c r="G11" s="3">
        <v>12.9</v>
      </c>
      <c r="H11" s="3">
        <v>12.6</v>
      </c>
      <c r="I11" s="3">
        <f t="shared" si="0"/>
        <v>38.300000000000004</v>
      </c>
    </row>
    <row r="12" spans="1:9" ht="15">
      <c r="A12" s="3">
        <v>11</v>
      </c>
      <c r="B12" s="3" t="s">
        <v>104</v>
      </c>
      <c r="C12" s="3" t="s">
        <v>190</v>
      </c>
      <c r="D12" s="1">
        <v>37279</v>
      </c>
      <c r="E12" s="3" t="s">
        <v>139</v>
      </c>
      <c r="F12" s="3"/>
      <c r="G12" s="3"/>
      <c r="H12" s="3"/>
      <c r="I12" s="3">
        <f t="shared" si="0"/>
        <v>0</v>
      </c>
    </row>
    <row r="13" spans="1:9" ht="15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">
      <c r="A15" s="11"/>
      <c r="B15" s="11"/>
      <c r="C15" s="11"/>
      <c r="D15" s="11"/>
      <c r="E15" s="11"/>
      <c r="F15" s="11"/>
      <c r="G15" s="11"/>
      <c r="H15" s="11"/>
      <c r="I15" s="11"/>
    </row>
    <row r="16" spans="1:9" ht="1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15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15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5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5">
      <c r="A21" s="11"/>
      <c r="B21" s="11"/>
      <c r="C21" s="11"/>
      <c r="D21" s="11"/>
      <c r="E21" s="11"/>
      <c r="F21" s="11"/>
      <c r="G21" s="11"/>
      <c r="H21" s="11"/>
      <c r="I21" s="1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:I4"/>
    </sheetView>
  </sheetViews>
  <sheetFormatPr defaultColWidth="9.140625" defaultRowHeight="15"/>
  <cols>
    <col min="1" max="1" width="3.8515625" style="0" customWidth="1"/>
    <col min="2" max="2" width="18.421875" style="0" customWidth="1"/>
    <col min="3" max="3" width="19.00390625" style="0" customWidth="1"/>
    <col min="4" max="4" width="18.57421875" style="0" customWidth="1"/>
    <col min="5" max="5" width="21.00390625" style="0" customWidth="1"/>
    <col min="6" max="6" width="18.140625" style="0" customWidth="1"/>
    <col min="7" max="7" width="18.7109375" style="0" customWidth="1"/>
    <col min="8" max="9" width="18.140625" style="0" customWidth="1"/>
  </cols>
  <sheetData>
    <row r="1" spans="1:9" ht="15">
      <c r="A1" s="3"/>
      <c r="B1" s="3" t="s">
        <v>12</v>
      </c>
      <c r="C1" s="3" t="s">
        <v>11</v>
      </c>
      <c r="D1" s="43" t="s">
        <v>0</v>
      </c>
      <c r="E1" s="45" t="s">
        <v>9</v>
      </c>
      <c r="F1" s="3" t="s">
        <v>3</v>
      </c>
      <c r="G1" s="3" t="s">
        <v>1</v>
      </c>
      <c r="H1" s="3" t="s">
        <v>2</v>
      </c>
      <c r="I1" s="3" t="s">
        <v>4</v>
      </c>
    </row>
    <row r="2" spans="1:9" ht="15">
      <c r="A2" s="69">
        <v>1</v>
      </c>
      <c r="B2" s="69" t="s">
        <v>79</v>
      </c>
      <c r="C2" s="69" t="s">
        <v>183</v>
      </c>
      <c r="D2" s="70">
        <v>36889</v>
      </c>
      <c r="E2" s="83" t="s">
        <v>139</v>
      </c>
      <c r="F2" s="69">
        <v>14.2</v>
      </c>
      <c r="G2" s="69">
        <v>14</v>
      </c>
      <c r="H2" s="69">
        <v>14.4</v>
      </c>
      <c r="I2" s="69">
        <f aca="true" t="shared" si="0" ref="I2:I11">SUM(F2:H2)</f>
        <v>42.6</v>
      </c>
    </row>
    <row r="3" spans="1:9" ht="15">
      <c r="A3" s="69">
        <v>2</v>
      </c>
      <c r="B3" s="69" t="s">
        <v>104</v>
      </c>
      <c r="C3" s="69" t="s">
        <v>181</v>
      </c>
      <c r="D3" s="70">
        <v>37232</v>
      </c>
      <c r="E3" s="83" t="s">
        <v>139</v>
      </c>
      <c r="F3" s="69">
        <v>13.9</v>
      </c>
      <c r="G3" s="69">
        <v>13.8</v>
      </c>
      <c r="H3" s="69">
        <v>14.3</v>
      </c>
      <c r="I3" s="69">
        <f t="shared" si="0"/>
        <v>42</v>
      </c>
    </row>
    <row r="4" spans="1:9" ht="15">
      <c r="A4" s="69">
        <v>3</v>
      </c>
      <c r="B4" s="81" t="s">
        <v>45</v>
      </c>
      <c r="C4" s="81" t="s">
        <v>241</v>
      </c>
      <c r="D4" s="82">
        <v>37026</v>
      </c>
      <c r="E4" s="83" t="s">
        <v>227</v>
      </c>
      <c r="F4" s="69">
        <v>13.6</v>
      </c>
      <c r="G4" s="69">
        <v>13.8</v>
      </c>
      <c r="H4" s="69">
        <v>13.9</v>
      </c>
      <c r="I4" s="69">
        <f t="shared" si="0"/>
        <v>41.3</v>
      </c>
    </row>
    <row r="5" spans="1:9" ht="15">
      <c r="A5" s="12">
        <v>4</v>
      </c>
      <c r="B5" s="12" t="s">
        <v>212</v>
      </c>
      <c r="C5" s="12" t="s">
        <v>213</v>
      </c>
      <c r="D5" s="17">
        <v>36890</v>
      </c>
      <c r="E5" s="46" t="s">
        <v>70</v>
      </c>
      <c r="F5" s="12">
        <v>13.5</v>
      </c>
      <c r="G5" s="12">
        <v>13.5</v>
      </c>
      <c r="H5" s="12">
        <v>13.9</v>
      </c>
      <c r="I5" s="12">
        <f t="shared" si="0"/>
        <v>40.9</v>
      </c>
    </row>
    <row r="6" spans="1:9" ht="15">
      <c r="A6" s="12">
        <v>5</v>
      </c>
      <c r="B6" s="19" t="s">
        <v>42</v>
      </c>
      <c r="C6" s="19" t="s">
        <v>252</v>
      </c>
      <c r="D6" s="20">
        <v>37009</v>
      </c>
      <c r="E6" s="46" t="s">
        <v>8</v>
      </c>
      <c r="F6" s="12">
        <v>13.7</v>
      </c>
      <c r="G6" s="12">
        <v>13.5</v>
      </c>
      <c r="H6" s="12">
        <v>13.7</v>
      </c>
      <c r="I6" s="12">
        <f t="shared" si="0"/>
        <v>40.9</v>
      </c>
    </row>
    <row r="7" spans="1:9" ht="15">
      <c r="A7" s="12">
        <v>6</v>
      </c>
      <c r="B7" s="12" t="s">
        <v>210</v>
      </c>
      <c r="C7" s="12" t="s">
        <v>211</v>
      </c>
      <c r="D7" s="17">
        <v>36560</v>
      </c>
      <c r="E7" s="46" t="s">
        <v>70</v>
      </c>
      <c r="F7" s="12">
        <v>13.6</v>
      </c>
      <c r="G7" s="12">
        <v>13.5</v>
      </c>
      <c r="H7" s="12">
        <v>13.7</v>
      </c>
      <c r="I7" s="12">
        <f t="shared" si="0"/>
        <v>40.8</v>
      </c>
    </row>
    <row r="8" spans="1:9" ht="15">
      <c r="A8" s="12">
        <v>7</v>
      </c>
      <c r="B8" s="12" t="s">
        <v>57</v>
      </c>
      <c r="C8" s="12" t="s">
        <v>209</v>
      </c>
      <c r="D8" s="17">
        <v>37144</v>
      </c>
      <c r="E8" s="46" t="s">
        <v>70</v>
      </c>
      <c r="F8" s="12">
        <v>13.8</v>
      </c>
      <c r="G8" s="12">
        <v>13.4</v>
      </c>
      <c r="H8" s="12">
        <v>13.2</v>
      </c>
      <c r="I8" s="12">
        <f t="shared" si="0"/>
        <v>40.400000000000006</v>
      </c>
    </row>
    <row r="9" spans="1:9" ht="15">
      <c r="A9" s="12">
        <v>8</v>
      </c>
      <c r="B9" s="12" t="s">
        <v>201</v>
      </c>
      <c r="C9" s="12" t="s">
        <v>202</v>
      </c>
      <c r="D9" s="18">
        <v>37047</v>
      </c>
      <c r="E9" s="46" t="s">
        <v>52</v>
      </c>
      <c r="F9" s="12">
        <v>13.8</v>
      </c>
      <c r="G9" s="12">
        <v>13.6</v>
      </c>
      <c r="H9" s="12">
        <v>13</v>
      </c>
      <c r="I9" s="12">
        <f t="shared" si="0"/>
        <v>40.4</v>
      </c>
    </row>
    <row r="10" spans="1:9" ht="15">
      <c r="A10" s="12">
        <v>9</v>
      </c>
      <c r="B10" s="12" t="s">
        <v>140</v>
      </c>
      <c r="C10" s="12" t="s">
        <v>182</v>
      </c>
      <c r="D10" s="17">
        <v>36716</v>
      </c>
      <c r="E10" s="46" t="s">
        <v>139</v>
      </c>
      <c r="F10" s="12">
        <v>13.6</v>
      </c>
      <c r="G10" s="12">
        <v>12.5</v>
      </c>
      <c r="H10" s="12">
        <v>14</v>
      </c>
      <c r="I10" s="12">
        <f t="shared" si="0"/>
        <v>40.1</v>
      </c>
    </row>
    <row r="11" spans="1:9" ht="15">
      <c r="A11" s="12">
        <v>10</v>
      </c>
      <c r="B11" s="44" t="s">
        <v>184</v>
      </c>
      <c r="C11" s="44" t="s">
        <v>248</v>
      </c>
      <c r="D11" s="22">
        <v>37115</v>
      </c>
      <c r="E11" s="47" t="s">
        <v>162</v>
      </c>
      <c r="F11" s="12"/>
      <c r="G11" s="12"/>
      <c r="H11" s="12"/>
      <c r="I11" s="12">
        <f t="shared" si="0"/>
        <v>0</v>
      </c>
    </row>
    <row r="12" spans="1:9" ht="15">
      <c r="A12" s="11"/>
      <c r="B12" s="11"/>
      <c r="C12" s="11"/>
      <c r="D12" s="11"/>
      <c r="E12" s="48"/>
      <c r="F12" s="11"/>
      <c r="G12" s="11"/>
      <c r="H12" s="11"/>
      <c r="I12" s="11"/>
    </row>
    <row r="13" spans="1:9" ht="15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">
      <c r="A15" s="11"/>
      <c r="B15" s="11"/>
      <c r="C15" s="11"/>
      <c r="D15" s="11"/>
      <c r="E15" s="11"/>
      <c r="F15" s="11"/>
      <c r="G15" s="11"/>
      <c r="H15" s="11"/>
      <c r="I15" s="11"/>
    </row>
    <row r="16" spans="1:9" ht="1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15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15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5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5">
      <c r="A21" s="11"/>
      <c r="B21" s="11"/>
      <c r="C21" s="11"/>
      <c r="D21" s="11"/>
      <c r="E21" s="11"/>
      <c r="F21" s="11"/>
      <c r="G21" s="11"/>
      <c r="H21" s="11"/>
      <c r="I21" s="1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:I4"/>
    </sheetView>
  </sheetViews>
  <sheetFormatPr defaultColWidth="9.140625" defaultRowHeight="15"/>
  <cols>
    <col min="1" max="1" width="4.7109375" style="0" customWidth="1"/>
    <col min="2" max="2" width="18.57421875" style="0" customWidth="1"/>
    <col min="3" max="3" width="20.140625" style="0" customWidth="1"/>
    <col min="4" max="4" width="21.28125" style="0" customWidth="1"/>
    <col min="5" max="5" width="19.00390625" style="0" customWidth="1"/>
    <col min="6" max="6" width="19.421875" style="0" customWidth="1"/>
    <col min="7" max="7" width="18.7109375" style="0" customWidth="1"/>
    <col min="8" max="8" width="19.00390625" style="0" customWidth="1"/>
    <col min="9" max="9" width="17.8515625" style="0" customWidth="1"/>
  </cols>
  <sheetData>
    <row r="1" spans="1:9" ht="15">
      <c r="A1" s="3"/>
      <c r="B1" s="12" t="s">
        <v>12</v>
      </c>
      <c r="C1" s="12" t="s">
        <v>11</v>
      </c>
      <c r="D1" s="12" t="s">
        <v>0</v>
      </c>
      <c r="E1" s="12" t="s">
        <v>9</v>
      </c>
      <c r="F1" s="3" t="s">
        <v>3</v>
      </c>
      <c r="G1" s="3" t="s">
        <v>1</v>
      </c>
      <c r="H1" s="3" t="s">
        <v>2</v>
      </c>
      <c r="I1" s="3" t="s">
        <v>4</v>
      </c>
    </row>
    <row r="2" spans="1:9" ht="15">
      <c r="A2" s="69">
        <v>1</v>
      </c>
      <c r="B2" s="69" t="s">
        <v>171</v>
      </c>
      <c r="C2" s="69" t="s">
        <v>189</v>
      </c>
      <c r="D2" s="70">
        <v>36417</v>
      </c>
      <c r="E2" s="83" t="s">
        <v>139</v>
      </c>
      <c r="F2" s="69">
        <v>13.7</v>
      </c>
      <c r="G2" s="69">
        <v>14.1</v>
      </c>
      <c r="H2" s="69">
        <v>14.5</v>
      </c>
      <c r="I2" s="69">
        <f aca="true" t="shared" si="0" ref="I2:I9">SUM(F2:H2)</f>
        <v>42.3</v>
      </c>
    </row>
    <row r="3" spans="1:9" ht="15">
      <c r="A3" s="69">
        <v>2</v>
      </c>
      <c r="B3" s="84" t="s">
        <v>254</v>
      </c>
      <c r="C3" s="84" t="s">
        <v>255</v>
      </c>
      <c r="D3" s="85">
        <v>36511</v>
      </c>
      <c r="E3" s="83" t="s">
        <v>8</v>
      </c>
      <c r="F3" s="69">
        <v>13.6</v>
      </c>
      <c r="G3" s="69">
        <v>13.5</v>
      </c>
      <c r="H3" s="69">
        <v>14.3</v>
      </c>
      <c r="I3" s="69">
        <f t="shared" si="0"/>
        <v>41.400000000000006</v>
      </c>
    </row>
    <row r="4" spans="1:9" ht="15">
      <c r="A4" s="69">
        <v>3</v>
      </c>
      <c r="B4" s="69" t="s">
        <v>149</v>
      </c>
      <c r="C4" s="69" t="s">
        <v>221</v>
      </c>
      <c r="D4" s="70">
        <v>36047</v>
      </c>
      <c r="E4" s="83" t="s">
        <v>218</v>
      </c>
      <c r="F4" s="69">
        <v>13.1</v>
      </c>
      <c r="G4" s="69">
        <v>13.3</v>
      </c>
      <c r="H4" s="69">
        <v>13.3</v>
      </c>
      <c r="I4" s="69">
        <f t="shared" si="0"/>
        <v>39.7</v>
      </c>
    </row>
    <row r="5" spans="1:9" ht="15">
      <c r="A5" s="3">
        <v>4</v>
      </c>
      <c r="B5" s="19" t="s">
        <v>244</v>
      </c>
      <c r="C5" s="19" t="s">
        <v>253</v>
      </c>
      <c r="D5" s="49">
        <v>35944</v>
      </c>
      <c r="E5" s="46" t="s">
        <v>8</v>
      </c>
      <c r="F5" s="3">
        <v>13.2</v>
      </c>
      <c r="G5" s="3">
        <v>13.2</v>
      </c>
      <c r="H5" s="3">
        <v>13.2</v>
      </c>
      <c r="I5" s="3">
        <f t="shared" si="0"/>
        <v>39.599999999999994</v>
      </c>
    </row>
    <row r="6" spans="1:9" ht="15">
      <c r="A6" s="3">
        <v>5</v>
      </c>
      <c r="B6" s="12" t="s">
        <v>95</v>
      </c>
      <c r="C6" s="12" t="s">
        <v>219</v>
      </c>
      <c r="D6" s="17">
        <v>36313</v>
      </c>
      <c r="E6" s="46" t="s">
        <v>218</v>
      </c>
      <c r="F6" s="3">
        <v>13.5</v>
      </c>
      <c r="G6" s="3">
        <v>12.9</v>
      </c>
      <c r="H6" s="3">
        <v>12.5</v>
      </c>
      <c r="I6" s="3">
        <f t="shared" si="0"/>
        <v>38.9</v>
      </c>
    </row>
    <row r="7" spans="1:9" ht="15">
      <c r="A7" s="3">
        <v>6</v>
      </c>
      <c r="B7" s="12" t="s">
        <v>108</v>
      </c>
      <c r="C7" s="12" t="s">
        <v>220</v>
      </c>
      <c r="D7" s="17">
        <v>36426</v>
      </c>
      <c r="E7" s="46" t="s">
        <v>218</v>
      </c>
      <c r="F7" s="3">
        <v>13.4</v>
      </c>
      <c r="G7" s="3">
        <v>11.7</v>
      </c>
      <c r="H7" s="3">
        <v>12.8</v>
      </c>
      <c r="I7" s="3">
        <f t="shared" si="0"/>
        <v>37.900000000000006</v>
      </c>
    </row>
    <row r="8" spans="1:9" ht="15">
      <c r="A8" s="3">
        <v>7</v>
      </c>
      <c r="B8" s="21" t="s">
        <v>244</v>
      </c>
      <c r="C8" s="21" t="s">
        <v>245</v>
      </c>
      <c r="D8" s="22">
        <v>36457</v>
      </c>
      <c r="E8" s="47" t="s">
        <v>162</v>
      </c>
      <c r="F8" s="3"/>
      <c r="G8" s="3"/>
      <c r="H8" s="3"/>
      <c r="I8" s="3">
        <f t="shared" si="0"/>
        <v>0</v>
      </c>
    </row>
    <row r="9" spans="1:9" ht="15">
      <c r="A9" s="3">
        <v>8</v>
      </c>
      <c r="B9" s="21" t="s">
        <v>246</v>
      </c>
      <c r="C9" s="21" t="s">
        <v>247</v>
      </c>
      <c r="D9" s="22">
        <v>36310</v>
      </c>
      <c r="E9" s="47" t="s">
        <v>162</v>
      </c>
      <c r="F9" s="3"/>
      <c r="G9" s="3"/>
      <c r="H9" s="3"/>
      <c r="I9" s="3">
        <f t="shared" si="0"/>
        <v>0</v>
      </c>
    </row>
    <row r="10" spans="1:9" ht="15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15">
      <c r="A11" s="11"/>
      <c r="B11" s="11"/>
      <c r="C11" s="11"/>
      <c r="D11" s="11"/>
      <c r="E11" s="11"/>
      <c r="F11" s="11"/>
      <c r="G11" s="11"/>
      <c r="H11" s="11"/>
      <c r="I11" s="11"/>
    </row>
    <row r="12" spans="1:9" ht="15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15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">
      <c r="A15" s="11"/>
      <c r="B15" s="11"/>
      <c r="C15" s="11"/>
      <c r="D15" s="11"/>
      <c r="E15" s="11"/>
      <c r="F15" s="11"/>
      <c r="G15" s="11"/>
      <c r="H15" s="11"/>
      <c r="I15" s="11"/>
    </row>
    <row r="16" spans="1:9" ht="1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15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15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5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5">
      <c r="A21" s="11"/>
      <c r="B21" s="11"/>
      <c r="C21" s="11"/>
      <c r="D21" s="11"/>
      <c r="E21" s="11"/>
      <c r="F21" s="11"/>
      <c r="G21" s="11"/>
      <c r="H21" s="11"/>
      <c r="I21" s="11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22"/>
  <sheetViews>
    <sheetView zoomScalePageLayoutView="0" workbookViewId="0" topLeftCell="A1">
      <selection activeCell="J18" sqref="B16:J18"/>
    </sheetView>
  </sheetViews>
  <sheetFormatPr defaultColWidth="9.140625" defaultRowHeight="15"/>
  <cols>
    <col min="1" max="1" width="4.140625" style="0" customWidth="1"/>
    <col min="2" max="2" width="18.421875" style="0" customWidth="1"/>
    <col min="3" max="3" width="19.140625" style="0" customWidth="1"/>
    <col min="4" max="4" width="18.7109375" style="0" customWidth="1"/>
    <col min="5" max="5" width="21.28125" style="0" customWidth="1"/>
    <col min="6" max="6" width="19.140625" style="0" customWidth="1"/>
    <col min="7" max="7" width="18.421875" style="0" customWidth="1"/>
    <col min="8" max="8" width="21.8515625" style="0" customWidth="1"/>
    <col min="9" max="9" width="18.57421875" style="0" customWidth="1"/>
  </cols>
  <sheetData>
    <row r="1" spans="1:9" ht="15">
      <c r="A1" s="3"/>
      <c r="B1" s="3" t="s">
        <v>12</v>
      </c>
      <c r="C1" s="3" t="s">
        <v>11</v>
      </c>
      <c r="D1" s="3" t="s">
        <v>0</v>
      </c>
      <c r="E1" s="45" t="s">
        <v>9</v>
      </c>
      <c r="F1" s="3" t="s">
        <v>163</v>
      </c>
      <c r="G1" s="3" t="s">
        <v>1</v>
      </c>
      <c r="H1" s="3" t="s">
        <v>2</v>
      </c>
      <c r="I1" s="3" t="s">
        <v>4</v>
      </c>
    </row>
    <row r="2" spans="1:9" ht="15">
      <c r="A2" s="69">
        <v>1</v>
      </c>
      <c r="B2" s="69" t="s">
        <v>26</v>
      </c>
      <c r="C2" s="69" t="s">
        <v>258</v>
      </c>
      <c r="D2" s="70">
        <v>38317</v>
      </c>
      <c r="E2" s="83" t="s">
        <v>293</v>
      </c>
      <c r="F2" s="69">
        <v>14.2</v>
      </c>
      <c r="G2" s="69">
        <v>14.1</v>
      </c>
      <c r="H2" s="69">
        <v>14</v>
      </c>
      <c r="I2" s="69">
        <f aca="true" t="shared" si="0" ref="I2:I14">SUM(F2:H2)</f>
        <v>42.3</v>
      </c>
    </row>
    <row r="3" spans="1:9" ht="15">
      <c r="A3" s="69">
        <v>2</v>
      </c>
      <c r="B3" s="84" t="s">
        <v>42</v>
      </c>
      <c r="C3" s="84" t="s">
        <v>263</v>
      </c>
      <c r="D3" s="79">
        <v>38281</v>
      </c>
      <c r="E3" s="83" t="s">
        <v>8</v>
      </c>
      <c r="F3" s="69">
        <v>13.7</v>
      </c>
      <c r="G3" s="69">
        <v>13.8</v>
      </c>
      <c r="H3" s="69">
        <v>14.3</v>
      </c>
      <c r="I3" s="69">
        <f t="shared" si="0"/>
        <v>41.8</v>
      </c>
    </row>
    <row r="4" spans="1:9" ht="15">
      <c r="A4" s="69">
        <v>3</v>
      </c>
      <c r="B4" s="81" t="s">
        <v>106</v>
      </c>
      <c r="C4" s="81" t="s">
        <v>230</v>
      </c>
      <c r="D4" s="90">
        <v>38693</v>
      </c>
      <c r="E4" s="83" t="s">
        <v>227</v>
      </c>
      <c r="F4" s="69">
        <v>13.7</v>
      </c>
      <c r="G4" s="69">
        <v>13.7</v>
      </c>
      <c r="H4" s="69">
        <v>14.2</v>
      </c>
      <c r="I4" s="69">
        <f t="shared" si="0"/>
        <v>41.599999999999994</v>
      </c>
    </row>
    <row r="5" spans="1:9" ht="15">
      <c r="A5" s="69">
        <v>4</v>
      </c>
      <c r="B5" s="69" t="s">
        <v>45</v>
      </c>
      <c r="C5" s="69" t="s">
        <v>133</v>
      </c>
      <c r="D5" s="70">
        <v>38472</v>
      </c>
      <c r="E5" s="83" t="s">
        <v>52</v>
      </c>
      <c r="F5" s="69">
        <v>13.8</v>
      </c>
      <c r="G5" s="69">
        <v>13.9</v>
      </c>
      <c r="H5" s="69">
        <v>13.9</v>
      </c>
      <c r="I5" s="69">
        <f t="shared" si="0"/>
        <v>41.6</v>
      </c>
    </row>
    <row r="6" spans="1:9" ht="15">
      <c r="A6" s="3">
        <v>5</v>
      </c>
      <c r="B6" s="13" t="s">
        <v>257</v>
      </c>
      <c r="C6" s="13" t="s">
        <v>261</v>
      </c>
      <c r="D6" s="14">
        <v>38497</v>
      </c>
      <c r="E6" s="45" t="s">
        <v>8</v>
      </c>
      <c r="F6" s="3">
        <v>13.5</v>
      </c>
      <c r="G6" s="3">
        <v>13.8</v>
      </c>
      <c r="H6" s="3">
        <v>14.1</v>
      </c>
      <c r="I6" s="3">
        <f t="shared" si="0"/>
        <v>41.4</v>
      </c>
    </row>
    <row r="7" spans="1:9" ht="15">
      <c r="A7" s="3">
        <v>6</v>
      </c>
      <c r="B7" s="13" t="s">
        <v>37</v>
      </c>
      <c r="C7" s="13" t="s">
        <v>259</v>
      </c>
      <c r="D7" s="14">
        <v>38697</v>
      </c>
      <c r="E7" s="45" t="s">
        <v>8</v>
      </c>
      <c r="F7" s="3">
        <v>13.7</v>
      </c>
      <c r="G7" s="3">
        <v>13.7</v>
      </c>
      <c r="H7" s="3">
        <v>13.9</v>
      </c>
      <c r="I7" s="3">
        <f t="shared" si="0"/>
        <v>41.3</v>
      </c>
    </row>
    <row r="8" spans="1:9" ht="15">
      <c r="A8" s="3">
        <v>7</v>
      </c>
      <c r="B8" s="13" t="s">
        <v>36</v>
      </c>
      <c r="C8" s="13" t="s">
        <v>260</v>
      </c>
      <c r="D8" s="14">
        <v>38608</v>
      </c>
      <c r="E8" s="45" t="s">
        <v>8</v>
      </c>
      <c r="F8" s="3">
        <v>13.6</v>
      </c>
      <c r="G8" s="3">
        <v>13.7</v>
      </c>
      <c r="H8" s="3">
        <v>13.8</v>
      </c>
      <c r="I8" s="3">
        <f t="shared" si="0"/>
        <v>41.099999999999994</v>
      </c>
    </row>
    <row r="9" spans="1:9" ht="15">
      <c r="A9" s="3">
        <v>8</v>
      </c>
      <c r="B9" s="40" t="s">
        <v>228</v>
      </c>
      <c r="C9" s="40" t="s">
        <v>229</v>
      </c>
      <c r="D9" s="64">
        <v>38165</v>
      </c>
      <c r="E9" s="45" t="s">
        <v>227</v>
      </c>
      <c r="F9" s="3">
        <v>13.5</v>
      </c>
      <c r="G9" s="3">
        <v>13.5</v>
      </c>
      <c r="H9" s="3">
        <v>14</v>
      </c>
      <c r="I9" s="3">
        <f t="shared" si="0"/>
        <v>41</v>
      </c>
    </row>
    <row r="10" spans="1:9" ht="15">
      <c r="A10" s="3">
        <v>9</v>
      </c>
      <c r="B10" s="13" t="s">
        <v>256</v>
      </c>
      <c r="C10" s="13" t="s">
        <v>262</v>
      </c>
      <c r="D10" s="50">
        <v>38392</v>
      </c>
      <c r="E10" s="45" t="s">
        <v>8</v>
      </c>
      <c r="F10" s="3">
        <v>13.8</v>
      </c>
      <c r="G10" s="3">
        <v>12.7</v>
      </c>
      <c r="H10" s="3">
        <v>13.8</v>
      </c>
      <c r="I10" s="3">
        <f t="shared" si="0"/>
        <v>40.3</v>
      </c>
    </row>
    <row r="11" spans="1:9" ht="15">
      <c r="A11" s="3">
        <v>10</v>
      </c>
      <c r="B11" s="12" t="s">
        <v>96</v>
      </c>
      <c r="C11" s="12" t="s">
        <v>100</v>
      </c>
      <c r="D11" s="17">
        <v>38082</v>
      </c>
      <c r="E11" s="12" t="s">
        <v>101</v>
      </c>
      <c r="F11" s="12">
        <v>14.2</v>
      </c>
      <c r="G11" s="12">
        <v>13.8</v>
      </c>
      <c r="H11" s="12">
        <v>11.9</v>
      </c>
      <c r="I11" s="12">
        <f t="shared" si="0"/>
        <v>39.9</v>
      </c>
    </row>
    <row r="12" spans="1:9" ht="15">
      <c r="A12" s="3">
        <v>11</v>
      </c>
      <c r="B12" s="27" t="s">
        <v>63</v>
      </c>
      <c r="C12" s="3" t="s">
        <v>164</v>
      </c>
      <c r="D12" s="1">
        <v>38082</v>
      </c>
      <c r="E12" s="45" t="s">
        <v>146</v>
      </c>
      <c r="F12" s="3">
        <v>13.5</v>
      </c>
      <c r="G12" s="3">
        <v>12.9</v>
      </c>
      <c r="H12" s="3">
        <v>12.9</v>
      </c>
      <c r="I12" s="3">
        <f t="shared" si="0"/>
        <v>39.3</v>
      </c>
    </row>
    <row r="13" spans="1:9" s="87" customFormat="1" ht="15">
      <c r="A13" s="29">
        <v>12</v>
      </c>
      <c r="B13" s="88" t="s">
        <v>184</v>
      </c>
      <c r="C13" s="88" t="s">
        <v>249</v>
      </c>
      <c r="D13" s="86">
        <v>38579</v>
      </c>
      <c r="E13" s="89" t="s">
        <v>103</v>
      </c>
      <c r="F13" s="29">
        <v>13.8</v>
      </c>
      <c r="G13" s="29">
        <v>11.7</v>
      </c>
      <c r="H13" s="29">
        <v>12.7</v>
      </c>
      <c r="I13" s="29">
        <f t="shared" si="0"/>
        <v>38.2</v>
      </c>
    </row>
    <row r="14" spans="1:9" ht="15">
      <c r="A14" s="2">
        <v>13</v>
      </c>
      <c r="B14" s="40" t="s">
        <v>231</v>
      </c>
      <c r="C14" s="40" t="s">
        <v>232</v>
      </c>
      <c r="D14" s="64">
        <v>38595</v>
      </c>
      <c r="E14" s="45" t="s">
        <v>227</v>
      </c>
      <c r="F14" s="3"/>
      <c r="G14" s="3"/>
      <c r="H14" s="3"/>
      <c r="I14" s="3">
        <f t="shared" si="0"/>
        <v>0</v>
      </c>
    </row>
    <row r="15" spans="1:9" ht="15">
      <c r="A15" s="11"/>
      <c r="B15" s="11"/>
      <c r="C15" s="11"/>
      <c r="D15" s="11"/>
      <c r="E15" s="11"/>
      <c r="F15" s="11"/>
      <c r="G15" s="11"/>
      <c r="H15" s="11"/>
      <c r="I15" s="11"/>
    </row>
    <row r="16" spans="1:10" ht="15">
      <c r="A16" s="11"/>
      <c r="B16" s="26"/>
      <c r="C16" s="26"/>
      <c r="D16" s="98"/>
      <c r="E16" s="99"/>
      <c r="F16" s="26"/>
      <c r="G16" s="26"/>
      <c r="H16" s="26"/>
      <c r="I16" s="26"/>
      <c r="J16" s="26"/>
    </row>
    <row r="17" spans="1:10" ht="15">
      <c r="A17" s="11"/>
      <c r="B17" s="100"/>
      <c r="C17" s="100"/>
      <c r="D17" s="101"/>
      <c r="E17" s="99"/>
      <c r="F17" s="26"/>
      <c r="G17" s="26"/>
      <c r="H17" s="26"/>
      <c r="I17" s="26"/>
      <c r="J17" s="26"/>
    </row>
    <row r="18" spans="1:10" ht="15">
      <c r="A18" s="11"/>
      <c r="B18" s="26"/>
      <c r="C18" s="26"/>
      <c r="D18" s="26"/>
      <c r="E18" s="26"/>
      <c r="F18" s="26"/>
      <c r="G18" s="26"/>
      <c r="H18" s="26"/>
      <c r="I18" s="26"/>
      <c r="J18" s="26"/>
    </row>
    <row r="19" spans="1:9" ht="15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5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5">
      <c r="A21" s="11"/>
      <c r="B21" s="11"/>
      <c r="C21" s="11"/>
      <c r="D21" s="11"/>
      <c r="E21" s="11"/>
      <c r="F21" s="11"/>
      <c r="G21" s="11"/>
      <c r="H21" s="11"/>
      <c r="I21" s="11"/>
    </row>
    <row r="22" spans="1:9" ht="15">
      <c r="A22" s="11"/>
      <c r="B22" s="11"/>
      <c r="C22" s="11"/>
      <c r="D22" s="11"/>
      <c r="E22" s="11"/>
      <c r="F22" s="11"/>
      <c r="G22" s="11"/>
      <c r="H22" s="11"/>
      <c r="I22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Martino</dc:creator>
  <cp:keywords/>
  <dc:description/>
  <cp:lastModifiedBy>uisp</cp:lastModifiedBy>
  <dcterms:created xsi:type="dcterms:W3CDTF">2012-04-16T11:01:20Z</dcterms:created>
  <dcterms:modified xsi:type="dcterms:W3CDTF">2012-05-30T08:38:31Z</dcterms:modified>
  <cp:category/>
  <cp:version/>
  <cp:contentType/>
  <cp:contentStatus/>
</cp:coreProperties>
</file>